
<file path=[Content_Types].xml><?xml version="1.0" encoding="utf-8"?>
<Types xmlns="http://schemas.openxmlformats.org/package/2006/content-types">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sharedStrings+xml" PartName="/xl/sharedStrings.xml"/>
  <Override ContentType="application/vnd.openxmlformats-officedocument.drawing+xml" PartName="/xl/drawings/drawing1.xml"/>
  <Override ContentType="application/vnd.openxmlformats-officedocument.drawing+xml" PartName="/xl/drawings/drawing2.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me" sheetId="1" r:id="rId5"/>
    <sheet state="visible" name="data_dictionary" sheetId="2" r:id="rId6"/>
  </sheets>
  <definedNames/>
  <calcPr/>
</workbook>
</file>

<file path=xl/sharedStrings.xml><?xml version="1.0" encoding="utf-8"?>
<sst xmlns="http://schemas.openxmlformats.org/spreadsheetml/2006/main" count="1664" uniqueCount="563">
  <si>
    <t>EPIC's Drinking Water Explorer Tool</t>
  </si>
  <si>
    <r>
      <rPr>
        <rFont val="Arial"/>
        <i/>
        <color theme="1"/>
      </rPr>
      <t xml:space="preserve">This is a "one stop shop" to all of the nitty gritty data details for EPIC's Drinking Water Explorer Tool. The last data update occurred on </t>
    </r>
    <r>
      <rPr>
        <rFont val="Arial"/>
        <b/>
        <i/>
        <color theme="1"/>
      </rPr>
      <t>Feb 20th, 2026</t>
    </r>
  </si>
  <si>
    <t>Github link</t>
  </si>
  <si>
    <t>Methodology link</t>
  </si>
  <si>
    <t>Tab Name</t>
  </si>
  <si>
    <t>Column Name</t>
  </si>
  <si>
    <t>Description</t>
  </si>
  <si>
    <t>data_dictionary</t>
  </si>
  <si>
    <t>Name of the dataset in the zipped data download that is associated with the variable</t>
  </si>
  <si>
    <t>raw_variable_name</t>
  </si>
  <si>
    <t>Variable name, as it appears in the zipped data download</t>
  </si>
  <si>
    <t>clean_name</t>
  </si>
  <si>
    <t>Clean name for the variable</t>
  </si>
  <si>
    <t>tool_table_name</t>
  </si>
  <si>
    <t xml:space="preserve">The name associated with this variable in the application. Please note there are quite a few variables in the bulk data download that do not appear in the application. </t>
  </si>
  <si>
    <t>filter_name</t>
  </si>
  <si>
    <t>Variable type (numeric, character, etc.)</t>
  </si>
  <si>
    <t>type</t>
  </si>
  <si>
    <t xml:space="preserve">Description of the variable. This is often copied from the original source documentation, with additions based on how data were summarized. </t>
  </si>
  <si>
    <t>description</t>
  </si>
  <si>
    <t xml:space="preserve">The name of this dataset as it appears within our methodology document (see link above). </t>
  </si>
  <si>
    <t>dataset_methods_name</t>
  </si>
  <si>
    <t xml:space="preserve">Source of the dataset </t>
  </si>
  <si>
    <t>source</t>
  </si>
  <si>
    <t>Link to the source of the dataset</t>
  </si>
  <si>
    <t>source_url</t>
  </si>
  <si>
    <t xml:space="preserve">How frequently this dataset is updated: daily (mostly boil water notice datasets), quarterly (safe drinking water information system, risk management plan facilities, etc.), or yearly (census, etc.). While we are collecting data on a regular basis, data updates to the application are completed on a quarterly basis. This gives us sufficient time to run appropriate quality checks before data appear in the application. </t>
  </si>
  <si>
    <t>update_freq</t>
  </si>
  <si>
    <t xml:space="preserve">The date the dataset was last downloaded before being prepped for the application. </t>
  </si>
  <si>
    <t>date_downloaded</t>
  </si>
  <si>
    <t>Date the dataset was last downloaded</t>
  </si>
  <si>
    <t>data_score_completeness</t>
  </si>
  <si>
    <t>Result from automatic data checks - how "complete" the varibale is after being cleaned (i.e., how many non-blank or NA cells)</t>
  </si>
  <si>
    <t>data_score_duplicates</t>
  </si>
  <si>
    <t xml:space="preserve">Result from automatic data checks - if applicable, what percentage of the data are unique? </t>
  </si>
  <si>
    <t>data_score_coverage</t>
  </si>
  <si>
    <t xml:space="preserve">This is an expert "gut check" on a 0, 25, 50, 75, 100 scale to capture issues we're aware of, but may be difficult to quantify / not appear in the raw dataset. This score is meant to incorporate things such as underreporting, inaccurate reporting, etc. into our data quality scores.  </t>
  </si>
  <si>
    <t>data_score_overlaps</t>
  </si>
  <si>
    <t xml:space="preserve">Result from automatic data checks - if appliacable, what percentage of the data do not have overlapping boundaries? This is to evaluate the CWS Service Area Boundaries dataset </t>
  </si>
  <si>
    <t>auto_data_score</t>
  </si>
  <si>
    <t xml:space="preserve">This is the mean score from the data_score_* columns </t>
  </si>
  <si>
    <t>data_download_name</t>
  </si>
  <si>
    <t>pwsid-enviro-df.csv</t>
  </si>
  <si>
    <t>streams_303d_list</t>
  </si>
  <si>
    <t>Streams on the State 303(d) List</t>
  </si>
  <si>
    <t>Streams with impaired or threatened surface water</t>
  </si>
  <si>
    <t>Streams with impaired or threatened surface waters</t>
  </si>
  <si>
    <t>integer</t>
  </si>
  <si>
    <t>Number of assessed stream that have been added to the 303d list (impaired stream without an TMDL limit)</t>
  </si>
  <si>
    <t>303(d) Impaired Waterways</t>
  </si>
  <si>
    <t>EPA - ATTAINS Dataset</t>
  </si>
  <si>
    <t>https://gispub.epa.gov/arcgis/rest/services/OW/ATTAINS_Assessment/MapServer/10</t>
  </si>
  <si>
    <t>yearly</t>
  </si>
  <si>
    <t>NA</t>
  </si>
  <si>
    <t>pwsid-water-socio-df.csv</t>
  </si>
  <si>
    <t>clean_date_range</t>
  </si>
  <si>
    <t>Clean Tool Tip for State BWN Data</t>
  </si>
  <si>
    <t>not in tool</t>
  </si>
  <si>
    <t>character</t>
  </si>
  <si>
    <t>Clean date range string, based on min and max reporting year for the state.</t>
  </si>
  <si>
    <t>All headers with "[State] Drinking Water Advisories"</t>
  </si>
  <si>
    <t>Multiple state websites</t>
  </si>
  <si>
    <t>- AK (daily) :2026-02-04 | - AR (quarterly) :2026-02-03 | - FL (quarterly) :2026-02-03 | - LA (yearly) :2025-07-09 | - MA (quarterly) :2025-10-30 | - ME (daily) :2026-02-05 | - MO (daily) :2026-02-04 | - NM (quarterly) :2026-02-03 | - OH (static) :2025-07-30 | - OR (quarterly) :2026-02-03 | - RI (static) :2025-07-30 | - TX (static) :2024-04-17 | - WA (daily) :2026-02-05 | - WV (quarterly) :2026-02-03</t>
  </si>
  <si>
    <t>data_tool_tip</t>
  </si>
  <si>
    <t>Tool Tip for State BWN Data</t>
  </si>
  <si>
    <t>Tool Tip for State BWN Data containing data caveats</t>
  </si>
  <si>
    <t>Conversations w/ States</t>
  </si>
  <si>
    <t>date_of_first_advisory</t>
  </si>
  <si>
    <t>Date of First Boil Water Advisory</t>
  </si>
  <si>
    <t>date</t>
  </si>
  <si>
    <t>Date of First Boil Water Advisory for the water system</t>
  </si>
  <si>
    <t>date_of_last_advisory</t>
  </si>
  <si>
    <t>Date of Latest Boil Water Advisory</t>
  </si>
  <si>
    <t>Date of Latest Boil Water Advisory for the system</t>
  </si>
  <si>
    <t>download_link</t>
  </si>
  <si>
    <t>Souce Link for State BWN Data</t>
  </si>
  <si>
    <t>Souce Link for State BWN Data containing link to state dataset</t>
  </si>
  <si>
    <t>max_reporting_year_for_state</t>
  </si>
  <si>
    <t>Maximum Year of Reporting for State</t>
  </si>
  <si>
    <t>Maximum Year of Reporting for State, based on the newest record reported by the state. This was to handle situations where a state hasn't listed an adivsory since 2024.</t>
  </si>
  <si>
    <t>min_reporting_year_for_state</t>
  </si>
  <si>
    <t>Minimum Year of Reporting for State</t>
  </si>
  <si>
    <t>Minimum Year of Reporting for State, based on the oldest record reported by the state</t>
  </si>
  <si>
    <t>pwsid</t>
  </si>
  <si>
    <t>Water System ID</t>
  </si>
  <si>
    <t>Unique identifying code for a public water system in SDWIS. The PWSID consists of a two-letter state or region code, followed by seven digits.</t>
  </si>
  <si>
    <t>EPA's CWS Boundaries</t>
  </si>
  <si>
    <t>https://www.epa.gov/ground-water-and-drinking-water/community-water-system-service-area-boundaries</t>
  </si>
  <si>
    <t>yearly - worker</t>
  </si>
  <si>
    <t>state</t>
  </si>
  <si>
    <t>State</t>
  </si>
  <si>
    <t>State reporting BWN data</t>
  </si>
  <si>
    <t>total_bwn</t>
  </si>
  <si>
    <t>Total Boil Water Advisories</t>
  </si>
  <si>
    <t>Boil water notices</t>
  </si>
  <si>
    <t>numeric</t>
  </si>
  <si>
    <t>Total Boil Water Advisories based on the minimum and maximum years of reporting for the state</t>
  </si>
  <si>
    <t>age_over_61_per</t>
  </si>
  <si>
    <t>% Age &gt; 61</t>
  </si>
  <si>
    <t>Elderly over 61</t>
  </si>
  <si>
    <t>Estimated % age &gt; 61 years old</t>
  </si>
  <si>
    <t>Census Variables</t>
  </si>
  <si>
    <t>Derived from ACS 2021 5yr estimate</t>
  </si>
  <si>
    <t>https://www.census.gov/data/developers/data-sets/acs-5year/2021.html</t>
  </si>
  <si>
    <t>ageunder_5_per</t>
  </si>
  <si>
    <t>% Children under 5</t>
  </si>
  <si>
    <t>Children under 5</t>
  </si>
  <si>
    <t>Estimated % under 5 years old</t>
  </si>
  <si>
    <t>AIAN_alone_per</t>
  </si>
  <si>
    <t>% American Indian &amp; Alaskan Native</t>
  </si>
  <si>
    <t>American Indian and Alaskan Native</t>
  </si>
  <si>
    <t>Estimated % American Indian and Alaskan Native alone</t>
  </si>
  <si>
    <t>asian_alone_per</t>
  </si>
  <si>
    <t>% Asian</t>
  </si>
  <si>
    <t>Asian</t>
  </si>
  <si>
    <t>Estimated % asian alone</t>
  </si>
  <si>
    <t>bachelors_per</t>
  </si>
  <si>
    <t>% Bachelors Degree</t>
  </si>
  <si>
    <t>High education attainment</t>
  </si>
  <si>
    <t>Higher education attainment</t>
  </si>
  <si>
    <t>Estimated % where educational attainment is a bachelors degree</t>
  </si>
  <si>
    <t>black_alone_per</t>
  </si>
  <si>
    <t>% Black</t>
  </si>
  <si>
    <t>Black</t>
  </si>
  <si>
    <t>Estimated % black alone</t>
  </si>
  <si>
    <t>epic_pop_density</t>
  </si>
  <si>
    <t>Population Density</t>
  </si>
  <si>
    <t>Population density (people per square mile)</t>
  </si>
  <si>
    <t>Density</t>
  </si>
  <si>
    <t>Number of people in service area in people / miles^2</t>
  </si>
  <si>
    <t>Calculated</t>
  </si>
  <si>
    <t>hh_below_pov_per</t>
  </si>
  <si>
    <t>% Houshold Below Poverty Level</t>
  </si>
  <si>
    <t>Households below the poverty line</t>
  </si>
  <si>
    <t>Estimated % of households below the poverty level</t>
  </si>
  <si>
    <t>hh_inc_lowest_quintile</t>
  </si>
  <si>
    <t>Lowest Quintile of Income</t>
  </si>
  <si>
    <t>Estimated lowest quintile of household income (based off of census var B19080_001)</t>
  </si>
  <si>
    <t>hh_own_home_per</t>
  </si>
  <si>
    <t>% Home Owned</t>
  </si>
  <si>
    <t>Estimated % of households that are owner occupied</t>
  </si>
  <si>
    <t>hh_rent_home_per</t>
  </si>
  <si>
    <t>% Homes Rented</t>
  </si>
  <si>
    <t>Estimated % of households that are renter occupied</t>
  </si>
  <si>
    <t>hisp_alone_per</t>
  </si>
  <si>
    <t>% Hispanic</t>
  </si>
  <si>
    <t>Latino/a</t>
  </si>
  <si>
    <t>Estimated % latino/a alone</t>
  </si>
  <si>
    <t>laborforce_unemployed_per</t>
  </si>
  <si>
    <t>% Unemployed</t>
  </si>
  <si>
    <t>Unemployment</t>
  </si>
  <si>
    <t>Estimated % of labor force that is unemployed</t>
  </si>
  <si>
    <t>mhi</t>
  </si>
  <si>
    <t>Median Household Income</t>
  </si>
  <si>
    <t>Annual median household income</t>
  </si>
  <si>
    <t>Estimated median household income (based off of census var B19013_001)</t>
  </si>
  <si>
    <t>mixed_alone_per</t>
  </si>
  <si>
    <t>% Mixed Race</t>
  </si>
  <si>
    <t>Mixed race</t>
  </si>
  <si>
    <t>Estimated % mixed race</t>
  </si>
  <si>
    <t>most_common_rate_tidy</t>
  </si>
  <si>
    <t>Most Common Annual Water &amp; Sewer Rate</t>
  </si>
  <si>
    <t>Annual water and sewer bill</t>
  </si>
  <si>
    <t>The rate most people pay annually for water &amp; sewer</t>
  </si>
  <si>
    <t>NAPI_alone_per</t>
  </si>
  <si>
    <t>% Native Hawaiian &amp; Pacific Islander</t>
  </si>
  <si>
    <t>Native Hawaiian &amp; Pacific Islanders</t>
  </si>
  <si>
    <t>Estimated % Native Hawaiian and Pacific Islander alone</t>
  </si>
  <si>
    <t>no_health_insurance_per</t>
  </si>
  <si>
    <t>% Without Health Insurance</t>
  </si>
  <si>
    <t>Estimated % of the population without health insurance</t>
  </si>
  <si>
    <t>other_alone_per</t>
  </si>
  <si>
    <t>% Other Race</t>
  </si>
  <si>
    <t>Other</t>
  </si>
  <si>
    <t>Estimated % other race</t>
  </si>
  <si>
    <t>poc_alone_per</t>
  </si>
  <si>
    <t>% Person of Color</t>
  </si>
  <si>
    <t>People of color</t>
  </si>
  <si>
    <t>Estimated % person of color (specifically 100 - % white)</t>
  </si>
  <si>
    <t>pop_in_pov_per</t>
  </si>
  <si>
    <t>% In Poverty</t>
  </si>
  <si>
    <t>Estimated % of the population below the poverty line</t>
  </si>
  <si>
    <t>total_pop</t>
  </si>
  <si>
    <t>Total Population</t>
  </si>
  <si>
    <t>Population size</t>
  </si>
  <si>
    <t>B01003_001 - estimated total population</t>
  </si>
  <si>
    <t>water_rate_between_125_249_per</t>
  </si>
  <si>
    <t>% Pay $125-249/month for Water</t>
  </si>
  <si>
    <t>Estimated % of rate payers that pay less than $125 - 249 annually for water</t>
  </si>
  <si>
    <t>water_rate_between_250_499_per</t>
  </si>
  <si>
    <t>% Pay $250-499/month for Water</t>
  </si>
  <si>
    <t>Estimated % of rate payers that pay less than $250 - 499 annually for water</t>
  </si>
  <si>
    <t>water_rate_between_500_749_per</t>
  </si>
  <si>
    <t>% Pay $500-749/month for Water</t>
  </si>
  <si>
    <t>Estimated % of rate payers that pay less than $500 - 749 annually for water</t>
  </si>
  <si>
    <t>water_rate_between_750_999_per</t>
  </si>
  <si>
    <t>% Pay $750-999/month for Water</t>
  </si>
  <si>
    <t>Estimated % of rate payers that pay less than $750 - 999 annually for water</t>
  </si>
  <si>
    <t>water_rate_less_125_per</t>
  </si>
  <si>
    <t>% Pay &lt;$125/month for Water</t>
  </si>
  <si>
    <t>Estimated % of rate payers that pay less than $125 annually for water</t>
  </si>
  <si>
    <t>water_rate_over_1000_per</t>
  </si>
  <si>
    <t>% Pay &gt;$1000/month for Water</t>
  </si>
  <si>
    <t>Estimated % of rate payers that pay over $1000 annually for water</t>
  </si>
  <si>
    <t>white_alone_per</t>
  </si>
  <si>
    <t>% White</t>
  </si>
  <si>
    <t>White</t>
  </si>
  <si>
    <t>Estimated % white alone</t>
  </si>
  <si>
    <t>a_int.overall_cvi_score</t>
  </si>
  <si>
    <t>CVI - Overall Climate Vulnerability Score</t>
  </si>
  <si>
    <t>Overall CVI score, estimated using areal interpolation and the variable was treated as intensive.</t>
  </si>
  <si>
    <t>Climate Vulnerability Index</t>
  </si>
  <si>
    <t>EDF - CVI</t>
  </si>
  <si>
    <t>https://github.com/wachiuphd/CVI/blob/main/CVI_indicators_current.csv</t>
  </si>
  <si>
    <t>pw_int_hh.redlining</t>
  </si>
  <si>
    <t>CVI - Redlining Score</t>
  </si>
  <si>
    <t>Redlining, University of Richmond's Digital Scholarship Lab, 2021. only available for cities, estimated usng household weghted interpolation &amp; the variable was treated as intensive</t>
  </si>
  <si>
    <t>pw_int_pop.cancer</t>
  </si>
  <si>
    <t>CVI - Cancer Score</t>
  </si>
  <si>
    <t>Cancer (excluding skin cancer) among adults aged &gt;=18 years, chronic disease, cancer PLACES (BRFSS, RWJ, CDC), calculated using population weighted interpolation and the variable was treated as intensive</t>
  </si>
  <si>
    <t>pw_int_pop.life_expectancy</t>
  </si>
  <si>
    <t>CVI - Life Expectancy</t>
  </si>
  <si>
    <t>Overall Physical Health, Policy Map, calculated using population weighted interpolation and the variable was treated as intensive</t>
  </si>
  <si>
    <t>a_int.identified_as_disadvantaged</t>
  </si>
  <si>
    <t>CEJST Disadvantaged</t>
  </si>
  <si>
    <t>Disadvantaged area</t>
  </si>
  <si>
    <t>Definition N community, including adjacency index tracts (boolean); whether tract is disadvantaged. Estimated using areal interpolation.</t>
  </si>
  <si>
    <t>Climate and Economic Justice Screening Tool</t>
  </si>
  <si>
    <t>https://public-environmental-data-partners.github.io/j40-cejst-2/en/#3/33.47/-97.5</t>
  </si>
  <si>
    <t>pw_int_hh.percent_pre_1960s_housing_lead_paint_indicator</t>
  </si>
  <si>
    <t>CEJST % Houses Built Before 1960</t>
  </si>
  <si>
    <t>Percent pre-1960s housing (lead paint indicator) (percentile), estimated using weighted interpolation and census block households as weights. The variable was treated as spatially intensive.</t>
  </si>
  <si>
    <t>pw_int_pop.low_life_expectancy_percentile</t>
  </si>
  <si>
    <t>CEJST Low life Expectancy Percentile</t>
  </si>
  <si>
    <t>low life expectancy (percentile), estimated using weighted interpolation and census block populations as weights. The variable was treated as spatially intensive.</t>
  </si>
  <si>
    <t>detailed_facility_report</t>
  </si>
  <si>
    <t>Facility Report</t>
  </si>
  <si>
    <t>[assumed - not in metadata] SDWIS report for the CWS</t>
  </si>
  <si>
    <t>Community Water System Service Area Boundaries</t>
  </si>
  <si>
    <t>epic_area_mi2</t>
  </si>
  <si>
    <t>Area (mi2)</t>
  </si>
  <si>
    <t>Size (Area in sqaure miles)</t>
  </si>
  <si>
    <t>Area in square miles</t>
  </si>
  <si>
    <t>Service area in miles ^2</t>
  </si>
  <si>
    <t>ewg_report_link</t>
  </si>
  <si>
    <t>EWG Report</t>
  </si>
  <si>
    <t>Link to EWG report - automatically generated and pwsids containing a ";" were replaced with NA, as these are a collection of water systems</t>
  </si>
  <si>
    <t>geometry</t>
  </si>
  <si>
    <t>Boundaries shown on map</t>
  </si>
  <si>
    <t>geometry of SAB</t>
  </si>
  <si>
    <t>pop_cat_5</t>
  </si>
  <si>
    <t>Population Category</t>
  </si>
  <si>
    <t>A category variable derived by SDWIS that denotes the number of people served by a system. Possible values are "&lt;=500", "501-3,300", "3,301-10,000","10,000-100,000" and "&gt;100,000"</t>
  </si>
  <si>
    <t>population_served_count</t>
  </si>
  <si>
    <t>Reported Population Served in SDWIS</t>
  </si>
  <si>
    <t>Estimated average daily population served by a system, as calculated by the EPA.</t>
  </si>
  <si>
    <t>primacy_agency</t>
  </si>
  <si>
    <t>Primacy</t>
  </si>
  <si>
    <t>The state or EPA region that holds primacy over the system and handles reporting.</t>
  </si>
  <si>
    <t>pws_name</t>
  </si>
  <si>
    <t>System Name</t>
  </si>
  <si>
    <t>Utility Name</t>
  </si>
  <si>
    <t>Popup - Utility Name</t>
  </si>
  <si>
    <t>Name of water system</t>
  </si>
  <si>
    <t>Utility ID</t>
  </si>
  <si>
    <t>Popup - System ID</t>
  </si>
  <si>
    <t>service_area_type</t>
  </si>
  <si>
    <t>Service area type</t>
  </si>
  <si>
    <t>The primary type of area served by the system as reported to SDWIS</t>
  </si>
  <si>
    <t>service_connections_count</t>
  </si>
  <si>
    <t>Service Connections</t>
  </si>
  <si>
    <t>The reported number of service connections in the system.</t>
  </si>
  <si>
    <t>symbology_field</t>
  </si>
  <si>
    <t>Boundary Type</t>
  </si>
  <si>
    <t>Boundary type</t>
  </si>
  <si>
    <t>Type</t>
  </si>
  <si>
    <t>The symbology used for the EPA CWS web application, indicates how the boundary was estimated</t>
  </si>
  <si>
    <t>median_srf_assistance</t>
  </si>
  <si>
    <t>Median SRF Assistance</t>
  </si>
  <si>
    <t>Total median assistance recieved, specifically taking the median of the "current_agreement_amount" for each water system ID</t>
  </si>
  <si>
    <t>Drinking Water State Revolving Funds Awards</t>
  </si>
  <si>
    <t>EPA Drinking Water SRF Awards</t>
  </si>
  <si>
    <t>https://sdwis.epa.gov/ords/sfdw_pub/r/sfdw/owsrf_public/assistance-agreement-report-filters</t>
  </si>
  <si>
    <t>times_funded</t>
  </si>
  <si>
    <t>Times Received SRF Funding</t>
  </si>
  <si>
    <t>Received state revolving fund financing (2009 - 2021)</t>
  </si>
  <si>
    <t>Received state revolving fund financing</t>
  </si>
  <si>
    <t>Number of times a water system appeared in the latest EPA award dataset. Pulled Feb 16th, 2026.</t>
  </si>
  <si>
    <t>total_principal_forgiveness</t>
  </si>
  <si>
    <t>Total SRF Principal Forgiveness</t>
  </si>
  <si>
    <t>Benefitted from state revolving fund principal forgiveness</t>
  </si>
  <si>
    <t>Total principal forgiveness assistance recieved (including grants, negative interest), specifically taking the sum of the "additional_subsidy_amount" for each water system ID</t>
  </si>
  <si>
    <t>total_srf_assistance</t>
  </si>
  <si>
    <t>Total SRF Assistance</t>
  </si>
  <si>
    <t>Received state revolving fund assistance (2009 - 2021)</t>
  </si>
  <si>
    <t>Received state revolving fund assistance</t>
  </si>
  <si>
    <t>Total amount of assistance recieved, specifically summing the "current_agreement_amount" for each water system ID</t>
  </si>
  <si>
    <t>a_int.dwater</t>
  </si>
  <si>
    <t>EJScreen Drinking Water Score</t>
  </si>
  <si>
    <t xml:space="preserve">Drinking Water Non-Compliance score - estimated using areal interpolation. NOTE this was calculated in EJScreen based on older EPA CWS SABs. The boundaries have been updated since then, so this value may be inaccurate. </t>
  </si>
  <si>
    <t>EJScreen</t>
  </si>
  <si>
    <t>EPA's EJScreen</t>
  </si>
  <si>
    <t>https://web.archive.org/web/20250123162225/https://www.epa.gov/ejscreen/download-ejscreen-data</t>
  </si>
  <si>
    <t>pw_ext_pop.disability</t>
  </si>
  <si>
    <t>EJScreen Persons w/ Disabilities</t>
  </si>
  <si>
    <t>Persons with disabilities, estimated using population weighted interpolation &amp; the variable was treated as extensive</t>
  </si>
  <si>
    <t>total_facilities_w_rmps</t>
  </si>
  <si>
    <t>Facilities with Risk Management Plans</t>
  </si>
  <si>
    <t>Risk management plan facilities</t>
  </si>
  <si>
    <t>The total number of facilities with Risk Management Plans by summing the number of unique registry ids within each huc12.</t>
  </si>
  <si>
    <t>EPA - Risk Managent Plan Facilities</t>
  </si>
  <si>
    <t>https://azgeo-open-data-agic.hub.arcgis.com/datasets/geoplatform::epa-emergency-response-er-risk-management-plan-rmp-facilities/about</t>
  </si>
  <si>
    <t>npdes_permits</t>
  </si>
  <si>
    <t>NPDES Permits in Violation</t>
  </si>
  <si>
    <t>Total number of unique NPDES external permit numbers (external_permit_nmbr)</t>
  </si>
  <si>
    <t>National Pollutant Discharge Elimination System (NPDES) Permits</t>
  </si>
  <si>
    <t>EPA - NPDES Discharge Permits</t>
  </si>
  <si>
    <t>https://echo.epa.gov/tools/data-downloads/icis-npdes-discharge-points-download-summary</t>
  </si>
  <si>
    <t>total_permit_eff_viols</t>
  </si>
  <si>
    <t>NPDES Permits with Effluent Violations</t>
  </si>
  <si>
    <t>Pollution permits with breaches</t>
  </si>
  <si>
    <t>The number of NPDES permits with effluent violations (where cwp_current_snc_status is "Effluent - Monthly Average Limit" or "Effluent - Non-monthly Average Limit").</t>
  </si>
  <si>
    <t>hh_below_pov_pct_change_2011_2021</t>
  </si>
  <si>
    <t>% Change in Households Below Poverty Level, 10 years</t>
  </si>
  <si>
    <t>% change from 2011 - 2021: B17017_002 - estimated number of households below the poverty line</t>
  </si>
  <si>
    <t>Percent Change in Census Variables</t>
  </si>
  <si>
    <t>Derived from ACS 2021 &amp; 2011 5yr estimate</t>
  </si>
  <si>
    <t>hh_inc_lowest_quintile_pct_change_2011_2021</t>
  </si>
  <si>
    <t>% Change in Lowest Quintile of Incomoe, 10 years</t>
  </si>
  <si>
    <t>% change from 2011 - 2021: Estimated lowest quintile of household income (based off of census var B19080_001)</t>
  </si>
  <si>
    <t>hh_total_pct_change_2011_2021</t>
  </si>
  <si>
    <t>% Change in Total Households, 10 years</t>
  </si>
  <si>
    <t>% change from 2011 - 2021: B17017_001 - estimated number of households</t>
  </si>
  <si>
    <t>income_change_flag</t>
  </si>
  <si>
    <t>Type of Income Change</t>
  </si>
  <si>
    <t>The type of % population change- whether population was increasing or decreasing over the past 10 years</t>
  </si>
  <si>
    <t>laborforce_unemployed_pct_change_2011_2021</t>
  </si>
  <si>
    <t>% Change in Unemployment, 10 years</t>
  </si>
  <si>
    <t>% change from 2011 - 2021: B23025_005 - estimated number of unemployed individuals</t>
  </si>
  <si>
    <t>mhi_pct_change_2011_2021</t>
  </si>
  <si>
    <t>% Change in Median Household Income, 10 years</t>
  </si>
  <si>
    <t>Change in income in the last 10 years</t>
  </si>
  <si>
    <t>% change from 2011 - 2021: Estimated median household income (based off of census var B19013_001)</t>
  </si>
  <si>
    <t>poc_alone_per_pct_change_2011_2021</t>
  </si>
  <si>
    <t>% Change in Person of Color, 10 years</t>
  </si>
  <si>
    <t>% change from 2011 - 2021: Estimated % person of color (specifically 100 - % white)</t>
  </si>
  <si>
    <t>pop_in_pov_per_pct_change_2011_2021</t>
  </si>
  <si>
    <t>% Change in Population in Poverty, 10 years</t>
  </si>
  <si>
    <t>% change from 2011 - 2021: Estimated % of the population below the poverty line</t>
  </si>
  <si>
    <t>population_change_flag</t>
  </si>
  <si>
    <t>Type of Population Change</t>
  </si>
  <si>
    <t>The type of % income change- whether income was increasing or decreasing over the past 10 years</t>
  </si>
  <si>
    <t>total_pop_pct_change_2011_2021</t>
  </si>
  <si>
    <t>% Change in Population, 10 years</t>
  </si>
  <si>
    <t>Change in people in the last 10 years</t>
  </si>
  <si>
    <t>% change from 2011 - 2021: B01003_001 - estimated total population</t>
  </si>
  <si>
    <t>first_reported_date</t>
  </si>
  <si>
    <t>Date System Reported</t>
  </si>
  <si>
    <t>The date the water system was first reported to the EPA</t>
  </si>
  <si>
    <t>Safe Drinking Water Information System</t>
  </si>
  <si>
    <t>EPA's SDWA Public Water Systems</t>
  </si>
  <si>
    <t>https://echo.epa.gov/tools/data-downloads/sdwa-download-summary</t>
  </si>
  <si>
    <t>quarterly</t>
  </si>
  <si>
    <t>groundwater_rule_healthbased_10yr</t>
  </si>
  <si>
    <t>Groundwater Violations - 10yr</t>
  </si>
  <si>
    <t>Groundwater rule violations in the last 10 years</t>
  </si>
  <si>
    <t>Health violations in the last 5 years / ground water rule</t>
  </si>
  <si>
    <t>Number of groundwater rule health violations over the past 10 years</t>
  </si>
  <si>
    <t>EPA's SDWA Violations and Enforcement</t>
  </si>
  <si>
    <t>groundwater_rule_healthbased_5yr</t>
  </si>
  <si>
    <t>Groundwater Violations - 5yr</t>
  </si>
  <si>
    <t>Groundwater rule violations in the last 5 years</t>
  </si>
  <si>
    <t>Health violations in the last 10 years / ground water rule</t>
  </si>
  <si>
    <t>Number of groundwater rule health violations over the past 5 years</t>
  </si>
  <si>
    <t>gw_sw_code</t>
  </si>
  <si>
    <t>Primary Water Source Code</t>
  </si>
  <si>
    <t>Source type</t>
  </si>
  <si>
    <t>Primary type</t>
  </si>
  <si>
    <t>Identifies whether a system’s water source is groundwater (GW) or surface water (SW) under SDWA. An empty cell indicates the system relied on another water source.</t>
  </si>
  <si>
    <t>health_viols_10yr</t>
  </si>
  <si>
    <t>Health Violations - 10 years</t>
  </si>
  <si>
    <t>Health violations in the last 10 years</t>
  </si>
  <si>
    <t>The number of health-based violations over the past 10 years. Only available for systems that have been operating &gt; 10 years</t>
  </si>
  <si>
    <t>Derived from EPA's SDWA Violations and Enforcement</t>
  </si>
  <si>
    <t>health_viols_5yr</t>
  </si>
  <si>
    <t>Health Violations - 5 years</t>
  </si>
  <si>
    <t>Health violations in the last 5 years</t>
  </si>
  <si>
    <t>The number of health-based violations over the past 5 years. Only available for systems that have been operating &gt; 5 years</t>
  </si>
  <si>
    <t>inorganic_chemicals_healthbased_10yr</t>
  </si>
  <si>
    <t>Inorganic Chemical Violations- 10yr</t>
  </si>
  <si>
    <t>Inorganic chemicals violations in the last 10 years</t>
  </si>
  <si>
    <t>Health violations in the last 10 years / inorganic chemicals</t>
  </si>
  <si>
    <t>Number of inorganic chemical rule health violations over the past 10 years</t>
  </si>
  <si>
    <t>inorganic_chemicals_healthbased_5yr</t>
  </si>
  <si>
    <t>Inorganic Chemical Violations- 5yr</t>
  </si>
  <si>
    <t>Inorganic chemicals violations in the last 5 years</t>
  </si>
  <si>
    <t>Health violations in the last 5 years / inorganic chemicals</t>
  </si>
  <si>
    <t>Number of inorganic chemical rule health violations over the past 5 years</t>
  </si>
  <si>
    <t>is_grant_eligible_ind</t>
  </si>
  <si>
    <t>Grant Eligible?</t>
  </si>
  <si>
    <t>boolean</t>
  </si>
  <si>
    <t>Y/N - whether the primacy agency has reported the minimum necessary data elements for this water system to include it in grant calculations.</t>
  </si>
  <si>
    <t>is_school_or_daycare_ind</t>
  </si>
  <si>
    <t>School or Daycare?</t>
  </si>
  <si>
    <t>Facility type (School or daycare)</t>
  </si>
  <si>
    <t>Y/N - Indicates if the water system’s primary service area is a school or daycare, as defined by EPA/OGWDW.</t>
  </si>
  <si>
    <t>is_wholesaler_ind</t>
  </si>
  <si>
    <t>Wholesaler?</t>
  </si>
  <si>
    <t>Wholesaler</t>
  </si>
  <si>
    <t>Y/N - Indicates whether the system is a wholesaler of water.</t>
  </si>
  <si>
    <t>lead_and_copper_rule_healthbased_10yr</t>
  </si>
  <si>
    <t>Lead &amp; Copper Violations -10yr</t>
  </si>
  <si>
    <t>Lead &amp; copper violations in the last 10 years</t>
  </si>
  <si>
    <t>Health violations in the last 10 years / lead &amp; copper</t>
  </si>
  <si>
    <t>Number of lead and copper rule health violations over the past 10 years</t>
  </si>
  <si>
    <t>lead_and_copper_rule_healthbased_5yr</t>
  </si>
  <si>
    <t>Lead &amp; Copper Violations -5yr</t>
  </si>
  <si>
    <t>Lead &amp; copper violations in the last 5 years</t>
  </si>
  <si>
    <t>Health violations in the last 5 years / lead &amp; copper</t>
  </si>
  <si>
    <t>Number of lead and copper rule health violations over the past 5 years</t>
  </si>
  <si>
    <t>open_health_viol</t>
  </si>
  <si>
    <t>Open health violations</t>
  </si>
  <si>
    <t>Open Violations</t>
  </si>
  <si>
    <t>Y/N - whether the CWS has an open health violation</t>
  </si>
  <si>
    <t>owner_type</t>
  </si>
  <si>
    <t>Owner</t>
  </si>
  <si>
    <t>Ownership</t>
  </si>
  <si>
    <t>Derived from owner_type_code using the EPA's data dictionary (linked in the source column)</t>
  </si>
  <si>
    <t>paperwork_viols_10yr</t>
  </si>
  <si>
    <t>Paperwork Violations - 10 years</t>
  </si>
  <si>
    <t>Non-health violations in the last 10 years</t>
  </si>
  <si>
    <t>The number of paperwork violations over the past 10 years. Only available for systems that have been operating &gt; 10 years</t>
  </si>
  <si>
    <t>paperwork_viols_5yr</t>
  </si>
  <si>
    <t>Paperwork Violations - 5 years</t>
  </si>
  <si>
    <t>Non-health violations in the last 5 years</t>
  </si>
  <si>
    <t>The number of paperwork violations over the past 5 years. Only available for systems that have been operating &gt; 5 years</t>
  </si>
  <si>
    <t>phone_number</t>
  </si>
  <si>
    <t>Phone Number</t>
  </si>
  <si>
    <t>Phone number</t>
  </si>
  <si>
    <t>Popup: phone number</t>
  </si>
  <si>
    <t>Telephone number of a water system or the system’s primary contact. Format: (NNN) NNN-NNNN. Where multiple facilities exist for a water system at different physical locations, phone number identifies the telephone number which is applicable to the primary facility of, or the principal contact for, the system.</t>
  </si>
  <si>
    <t>primacy_type</t>
  </si>
  <si>
    <t>Authority</t>
  </si>
  <si>
    <t>Primacy agency code is the two-character state code or EPA Region number.</t>
  </si>
  <si>
    <t>primary_source_code</t>
  </si>
  <si>
    <t>Primary Source</t>
  </si>
  <si>
    <t>Primary water source code - groundwater (GW), groundwater purchased (GWP), surface water (SW), surface water purchased (SWP), groundwater under the influence of surface water (GU), purchased groundwater under the influence of surface water source (GUP)</t>
  </si>
  <si>
    <t>radionuclides_and_revised_rad_rule_healthbased_10yr</t>
  </si>
  <si>
    <t>Radionuclides Violations - 10yr</t>
  </si>
  <si>
    <t>Radionuclides violations in the last 10 years</t>
  </si>
  <si>
    <t>Health violations in the last 10 years / Radionuclides</t>
  </si>
  <si>
    <t>Number of radionuclides &amp; revised rad rule health violations over the past 10 years</t>
  </si>
  <si>
    <t>radionuclides_and_revised_rad_rule_healthbased_5yr</t>
  </si>
  <si>
    <t>Radionuclides Violations - 5yr</t>
  </si>
  <si>
    <t>Radionuclides violations in the last 5 years</t>
  </si>
  <si>
    <t>Health violations in the last 5 years / Radionuclides</t>
  </si>
  <si>
    <t>Number of radionuclides &amp; revised rad rule health violations over the past 5 years</t>
  </si>
  <si>
    <t>source_water_protection_code</t>
  </si>
  <si>
    <t>Protected Source Water?</t>
  </si>
  <si>
    <t>Source protection</t>
  </si>
  <si>
    <t>Has source protection</t>
  </si>
  <si>
    <t>Y/N - Indicates whether the water system has implemented source water protection according to state policy. Note there are also columns with "No Information" that we've added. Please note this data varies by states.</t>
  </si>
  <si>
    <t>stage_1_disinfectants_and_byproducts_rule_healthbased_10yr</t>
  </si>
  <si>
    <t>Stage 1 Violations- 10yr</t>
  </si>
  <si>
    <t>Stage 1 disinfectants violations in the last 10 years</t>
  </si>
  <si>
    <t>Health violations in the last 10 years / stage 1 disinfectants</t>
  </si>
  <si>
    <t>Number of stage one rule health violations over the past 10 years</t>
  </si>
  <si>
    <t>stage_1_disinfectants_and_byproducts_rule_healthbased_5yr</t>
  </si>
  <si>
    <t>Stage 1 Violations- 5yr</t>
  </si>
  <si>
    <t>Stage 1 disinfectants violations in the last 5 years</t>
  </si>
  <si>
    <t>Health violations in the last 5 years / stage 1 disinfectants</t>
  </si>
  <si>
    <t>Number of stage one rule health violations over the past 5 years</t>
  </si>
  <si>
    <t>stage_2_disinfectants_and_byproducts_rule_healthbased_10yr</t>
  </si>
  <si>
    <t>Stage 2 Violations- 10yr</t>
  </si>
  <si>
    <t>Stage 2 disinfectants violations in the last 10 years</t>
  </si>
  <si>
    <t>Health violations in the last 10 years / stage 2 disinfectants</t>
  </si>
  <si>
    <t>Number of stage two rule health violations over the past 10 years</t>
  </si>
  <si>
    <t>stage_2_disinfectants_and_byproducts_rule_healthbased_5yr</t>
  </si>
  <si>
    <t>Stage 2 Violations- 5yr</t>
  </si>
  <si>
    <t>Stage 2 disinfectants violations in the last 5 years</t>
  </si>
  <si>
    <t>Health violations in the last 5 years / stage 2 disinfectants</t>
  </si>
  <si>
    <t>Number of stage two rule health violations over the past 5 years</t>
  </si>
  <si>
    <t>surface_water_treatment_rules_healthbased_10yr</t>
  </si>
  <si>
    <t>Surface Water Treatment Violations- 10yr</t>
  </si>
  <si>
    <t>Surface water treatment rules violations in the last 10 years</t>
  </si>
  <si>
    <t>Health violations in the last 10 years / source water treatment rules</t>
  </si>
  <si>
    <t>Number of total coliform rule health violations over the past 10 years</t>
  </si>
  <si>
    <t>surface_water_treatment_rules_healthbased_5yr</t>
  </si>
  <si>
    <t>Surface Water Treatment Violations- 5yr</t>
  </si>
  <si>
    <t>Surface water treatment rules violations in the last 5 years</t>
  </si>
  <si>
    <t>Health violations in the last 5 years /  source water treatment rules</t>
  </si>
  <si>
    <t>Number of total coliform rule health violations over the past 5 years</t>
  </si>
  <si>
    <t>synthetic_organic_chemicals_healthbased_10yr</t>
  </si>
  <si>
    <t>Synthetic Organic Chemical Violations- 10yr</t>
  </si>
  <si>
    <t>Synthetic organic chemicals violations in the last 10 years</t>
  </si>
  <si>
    <t>Health violations in the last 10 years / synthetic organic chemicals</t>
  </si>
  <si>
    <t>Number of synthetic organic chemical rule health violations over the past 10 years</t>
  </si>
  <si>
    <t>synthetic_organic_chemicals_healthbased_5yr</t>
  </si>
  <si>
    <t>Synthetic Organic Chemical Violations- 5yr</t>
  </si>
  <si>
    <t>Synthetic organic chemicals violations in the last 5 years</t>
  </si>
  <si>
    <t>Health violations in the last 5 years / synthetic organic chemicals</t>
  </si>
  <si>
    <t>Number of synthetic organic chemical rule health violations over the past 5 years</t>
  </si>
  <si>
    <t>total_coliform_rules_healthbased_10yr</t>
  </si>
  <si>
    <t>Total Coliform Violations- 10yr</t>
  </si>
  <si>
    <t>Coliform violations in the last 10 years</t>
  </si>
  <si>
    <t>Health violations in the last 10 years / coliform</t>
  </si>
  <si>
    <t>Number of surface water treatment rule health violations over the past 10 years</t>
  </si>
  <si>
    <t>total_coliform_rules_healthbased_5yr</t>
  </si>
  <si>
    <t>Total Coliform Violations- 5yr</t>
  </si>
  <si>
    <t>Coliform violations in the last 5 years</t>
  </si>
  <si>
    <t>Health violations in the last 5 years / coliform</t>
  </si>
  <si>
    <t>Number of surface water treatment rule health violations over the past 5 years</t>
  </si>
  <si>
    <t>total_viols_10yr</t>
  </si>
  <si>
    <t>Total Violations - 10 years</t>
  </si>
  <si>
    <t>Total violations</t>
  </si>
  <si>
    <t>Popup: total violations</t>
  </si>
  <si>
    <t>The total number of violations over the past 10 years, specifically health_viols_10yr + paperwork_viols_10yr. Only available for systems that have been operating &gt; 10 years</t>
  </si>
  <si>
    <t>total_viols_5yr</t>
  </si>
  <si>
    <t>Total Violations - 5 years</t>
  </si>
  <si>
    <t>The total number of violations over the past 5 years, specifically health_viols_5yr + paperwork_viols_5yr. Only available for systems that have been operating &gt; 5 years</t>
  </si>
  <si>
    <t>violations_all_years</t>
  </si>
  <si>
    <t>Total number of violations across all years</t>
  </si>
  <si>
    <t>volatile_organic_chemicals_healthbased_10yr</t>
  </si>
  <si>
    <t>Volatile Organic Chemical Violations- 10yr</t>
  </si>
  <si>
    <t>Volatile organic chemicals violations in the last 10 years</t>
  </si>
  <si>
    <t>Health violations in the last 10 years / volatile organic chemicals</t>
  </si>
  <si>
    <t>Number of volatile organic chemical rule health violations over the past 10 years</t>
  </si>
  <si>
    <t>volatile_organic_chemicals_healthbased_5yr</t>
  </si>
  <si>
    <t>Volatile Organic Chemical Violations- 5yr</t>
  </si>
  <si>
    <t>Volatile organic chemicals violations in the last 5 years</t>
  </si>
  <si>
    <t>Health violations in the last 5 years / volatile organic chemicals</t>
  </si>
  <si>
    <t>Number of volatile organic chemical rule health violations over the past 5 years</t>
  </si>
  <si>
    <t>years_operating</t>
  </si>
  <si>
    <t>Years System Operating</t>
  </si>
  <si>
    <t>Years in operation</t>
  </si>
  <si>
    <t>The number of years the water system has been operating. Based on: year our worker last ran - the year of the first reported date.</t>
  </si>
  <si>
    <t>pw_int_pop.rpl_themes</t>
  </si>
  <si>
    <t>SVI Percentile Ranking</t>
  </si>
  <si>
    <t>Social Vulnerability Index</t>
  </si>
  <si>
    <t>Overall percentile ranking - the overall summary ranking variable, estimated using population weighted interpolation &amp; the variable was treated as intensive</t>
  </si>
  <si>
    <t>https://svi.cdc.gov/map25/data/docs/SVI2022Documentation_ZCTA.pdf</t>
  </si>
  <si>
    <t>total_open_usts</t>
  </si>
  <si>
    <t>Open Underground Storage Tanks</t>
  </si>
  <si>
    <t>Underground storage tanks</t>
  </si>
  <si>
    <t>The total number of open underground storage tanks by summing using the open_us_ts field and tos_us_ts field, since the EPA considers both of these as open. We realted these to huc12 based on facility location.</t>
  </si>
  <si>
    <t>Underground Storage Tanks</t>
  </si>
  <si>
    <t>EPA - Underground Storage Tanks</t>
  </si>
  <si>
    <t>https://epa.maps.arcgis.com/apps/webappviewer/index.html?id=b03763d3f2754461adf86f121345d7bc</t>
  </si>
  <si>
    <t>huc12</t>
  </si>
  <si>
    <t>HUC12</t>
  </si>
  <si>
    <t>The HUC12 number</t>
  </si>
  <si>
    <t>Water System Watersheds for Well &amp; Intake Locations</t>
  </si>
  <si>
    <t>EPA's "How's my waterway?"</t>
  </si>
  <si>
    <t>num_facilities</t>
  </si>
  <si>
    <t>Number of Well or Intake Facilities Associated with Water System &amp; HUC12</t>
  </si>
  <si>
    <t>Source water connections</t>
  </si>
  <si>
    <t>The number of facilities that got summarized for the columns below. Each well or intake location for a water system has a unique facility ID.</t>
  </si>
  <si>
    <t>mhi_pct_change_2011_2021_cap</t>
  </si>
  <si>
    <t>% Change in MHI, 10 years capped</t>
  </si>
  <si>
    <t>% change in MHI 2011 to 2021, capped at -200 and 200% change (to help with filtering view)</t>
  </si>
  <si>
    <t>total_pop_pct_change_2011_2021_cap</t>
  </si>
  <si>
    <t>% Change in Total Population, 10 years capped</t>
  </si>
  <si>
    <t>% population change from 2011 to 2021, capped at -200 and 200% change (to help with filtering view)</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</si>
</sst>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yyyy-mm-dd"/>
  </numFmts>
  <fonts count="9">
    <font>
      <sz val="10.0"/>
      <color rgb="FF000000"/>
      <name val="Arial"/>
      <scheme val="minor"/>
    </font>
    <font>
      <b/>
      <sz val="14.0"/>
      <color theme="1"/>
      <name val="Arial"/>
    </font>
    <font>
      <color theme="1"/>
      <name val="Arial"/>
    </font>
    <font>
      <i/>
      <color theme="1"/>
      <name val="Arial"/>
    </font>
    <font>
      <b/>
      <u/>
      <color rgb="FF0000FF"/>
      <name val="Arial"/>
    </font>
    <font>
      <b/>
      <color theme="1"/>
      <name val="Arial"/>
    </font>
    <font>
      <color theme="1"/>
      <name val="Arial"/>
      <scheme val="minor"/>
    </font>
    <font>
      <u/>
      <color rgb="FF0000FF"/>
    </font>
    <font>
      <u/>
      <color rgb="FF0000FF"/>
    </font>
  </fonts>
  <fills count="2">
    <fill>
      <patternFill patternType="none"/>
    </fill>
    <fill>
      <patternFill patternType="lightGray"/>
    </fill>
  </fills>
  <borders count="1">
    <border/>
  </borders>
  <cellStyleXfs count="1">
    <xf borderId="0" fillId="0" fontId="0" numFmtId="0" applyAlignment="1" applyFont="1"/>
  </cellStyleXfs>
  <cellXfs count="15">
    <xf borderId="0" fillId="0" fontId="0" numFmtId="0" xfId="0" applyAlignment="1" applyFont="1">
      <alignment readingOrder="0" shrinkToFit="0" vertical="bottom" wrapText="0"/>
    </xf>
    <xf borderId="0" fillId="0" fontId="1" numFmtId="0" xfId="0" applyAlignment="1" applyFont="1">
      <alignment vertical="bottom"/>
    </xf>
    <xf borderId="0" fillId="0" fontId="2" numFmtId="0" xfId="0" applyAlignment="1" applyFont="1">
      <alignment vertical="bottom"/>
    </xf>
    <xf borderId="0" fillId="0" fontId="3" numFmtId="0" xfId="0" applyAlignment="1" applyFont="1">
      <alignment readingOrder="0" shrinkToFit="0" vertical="bottom" wrapText="1"/>
    </xf>
    <xf borderId="0" fillId="0" fontId="4" numFmtId="0" xfId="0" applyAlignment="1" applyFont="1">
      <alignment readingOrder="0" vertical="bottom"/>
    </xf>
    <xf borderId="0" fillId="0" fontId="5" numFmtId="0" xfId="0" applyAlignment="1" applyFont="1">
      <alignment vertical="bottom"/>
    </xf>
    <xf borderId="0" fillId="0" fontId="5" numFmtId="0" xfId="0" applyAlignment="1" applyFont="1">
      <alignment shrinkToFit="0" vertical="bottom" wrapText="1"/>
    </xf>
    <xf borderId="0" fillId="0" fontId="2" numFmtId="0" xfId="0" applyAlignment="1" applyFont="1">
      <alignment horizontal="center" vertical="center"/>
    </xf>
    <xf borderId="0" fillId="0" fontId="2" numFmtId="0" xfId="0" applyAlignment="1" applyFont="1">
      <alignment shrinkToFit="0" vertical="bottom" wrapText="1"/>
    </xf>
    <xf borderId="0" fillId="0" fontId="6" numFmtId="0" xfId="0" applyAlignment="1" applyFont="1">
      <alignment readingOrder="0"/>
    </xf>
    <xf borderId="0" fillId="0" fontId="6" numFmtId="0" xfId="0" applyAlignment="1" applyFont="1">
      <alignment readingOrder="0" shrinkToFit="0" wrapText="1"/>
    </xf>
    <xf borderId="0" fillId="0" fontId="7" numFmtId="0" xfId="0" applyAlignment="1" applyFont="1">
      <alignment readingOrder="0"/>
    </xf>
    <xf borderId="0" fillId="0" fontId="6" numFmtId="164" xfId="0" applyAlignment="1" applyFont="1" applyNumberFormat="1">
      <alignment readingOrder="0" shrinkToFit="0" wrapText="1"/>
    </xf>
    <xf borderId="0" fillId="0" fontId="8" numFmtId="0" xfId="0" applyAlignment="1" applyFont="1">
      <alignment readingOrder="0" shrinkToFit="0" wrapText="0"/>
    </xf>
    <xf borderId="0" fillId="0" fontId="6" numFmtId="0" xfId="0" applyAlignment="1" applyFont="1">
      <alignment shrinkToFit="0" wrapText="1"/>
    </xf>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5" Type="http://schemas.openxmlformats.org/officeDocument/2006/relationships/worksheet" Target="worksheets/sheet1.xml"/><Relationship Id="rId6" Type="http://schemas.openxmlformats.org/officeDocument/2006/relationships/worksheet" Target="worksheets/sheet2.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hyperlink" Target="https://github.com/Environmental-Policy-Innovation-Center/national-dw-tool-public" TargetMode="External"/><Relationship Id="rId2" Type="http://schemas.openxmlformats.org/officeDocument/2006/relationships/hyperlink" Target="https://tech-team-data.s3.us-east-1.amazonaws.com/national-dw-tool/public-data-downloads/EPIC's+Drinking+Water+Explorer+Tool+-+Methodology.pdf" TargetMode="External"/><Relationship Id="rId3"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40" Type="http://schemas.openxmlformats.org/officeDocument/2006/relationships/hyperlink" Target="https://www.epa.gov/ground-water-and-drinking-water/community-water-system-service-area-boundaries" TargetMode="External"/><Relationship Id="rId42" Type="http://schemas.openxmlformats.org/officeDocument/2006/relationships/hyperlink" Target="https://www.epa.gov/ground-water-and-drinking-water/community-water-system-service-area-boundaries" TargetMode="External"/><Relationship Id="rId41" Type="http://schemas.openxmlformats.org/officeDocument/2006/relationships/hyperlink" Target="https://www.epa.gov/ground-water-and-drinking-water/community-water-system-service-area-boundaries" TargetMode="External"/><Relationship Id="rId44" Type="http://schemas.openxmlformats.org/officeDocument/2006/relationships/hyperlink" Target="https://www.epa.gov/ground-water-and-drinking-water/community-water-system-service-area-boundaries" TargetMode="External"/><Relationship Id="rId43" Type="http://schemas.openxmlformats.org/officeDocument/2006/relationships/hyperlink" Target="https://www.epa.gov/ground-water-and-drinking-water/community-water-system-service-area-boundaries" TargetMode="External"/><Relationship Id="rId46" Type="http://schemas.openxmlformats.org/officeDocument/2006/relationships/hyperlink" Target="https://www.epa.gov/ground-water-and-drinking-water/community-water-system-service-area-boundaries" TargetMode="External"/><Relationship Id="rId45" Type="http://schemas.openxmlformats.org/officeDocument/2006/relationships/hyperlink" Target="https://www.epa.gov/ground-water-and-drinking-water/community-water-system-service-area-boundaries" TargetMode="External"/><Relationship Id="rId107" Type="http://schemas.openxmlformats.org/officeDocument/2006/relationships/hyperlink" Target="https://echo.epa.gov/tools/data-downloads/sdwa-download-summary" TargetMode="External"/><Relationship Id="rId106" Type="http://schemas.openxmlformats.org/officeDocument/2006/relationships/hyperlink" Target="https://echo.epa.gov/tools/data-downloads/sdwa-download-summary" TargetMode="External"/><Relationship Id="rId105" Type="http://schemas.openxmlformats.org/officeDocument/2006/relationships/hyperlink" Target="https://echo.epa.gov/tools/data-downloads/sdwa-download-summary" TargetMode="External"/><Relationship Id="rId104" Type="http://schemas.openxmlformats.org/officeDocument/2006/relationships/hyperlink" Target="https://echo.epa.gov/tools/data-downloads/sdwa-download-summary" TargetMode="External"/><Relationship Id="rId109" Type="http://schemas.openxmlformats.org/officeDocument/2006/relationships/hyperlink" Target="https://echo.epa.gov/tools/data-downloads/sdwa-download-summary" TargetMode="External"/><Relationship Id="rId108" Type="http://schemas.openxmlformats.org/officeDocument/2006/relationships/hyperlink" Target="https://echo.epa.gov/tools/data-downloads/sdwa-download-summary" TargetMode="External"/><Relationship Id="rId48" Type="http://schemas.openxmlformats.org/officeDocument/2006/relationships/hyperlink" Target="https://sdwis.epa.gov/ords/sfdw_pub/r/sfdw/owsrf_public/assistance-agreement-report-filters" TargetMode="External"/><Relationship Id="rId47" Type="http://schemas.openxmlformats.org/officeDocument/2006/relationships/hyperlink" Target="https://www.epa.gov/ground-water-and-drinking-water/community-water-system-service-area-boundaries" TargetMode="External"/><Relationship Id="rId49" Type="http://schemas.openxmlformats.org/officeDocument/2006/relationships/hyperlink" Target="https://sdwis.epa.gov/ords/sfdw_pub/r/sfdw/owsrf_public/assistance-agreement-report-filters" TargetMode="External"/><Relationship Id="rId103" Type="http://schemas.openxmlformats.org/officeDocument/2006/relationships/hyperlink" Target="https://echo.epa.gov/tools/data-downloads/sdwa-download-summary" TargetMode="External"/><Relationship Id="rId102" Type="http://schemas.openxmlformats.org/officeDocument/2006/relationships/hyperlink" Target="https://echo.epa.gov/tools/data-downloads/sdwa-download-summary" TargetMode="External"/><Relationship Id="rId101" Type="http://schemas.openxmlformats.org/officeDocument/2006/relationships/hyperlink" Target="https://echo.epa.gov/tools/data-downloads/sdwa-download-summary" TargetMode="External"/><Relationship Id="rId100" Type="http://schemas.openxmlformats.org/officeDocument/2006/relationships/hyperlink" Target="https://echo.epa.gov/tools/data-downloads/sdwa-download-summary" TargetMode="External"/><Relationship Id="rId31" Type="http://schemas.openxmlformats.org/officeDocument/2006/relationships/hyperlink" Target="https://github.com/wachiuphd/CVI/blob/main/CVI_indicators_current.csv" TargetMode="External"/><Relationship Id="rId30" Type="http://schemas.openxmlformats.org/officeDocument/2006/relationships/hyperlink" Target="https://www.census.gov/data/developers/data-sets/acs-5year/2021.html" TargetMode="External"/><Relationship Id="rId33" Type="http://schemas.openxmlformats.org/officeDocument/2006/relationships/hyperlink" Target="https://github.com/wachiuphd/CVI/blob/main/CVI_indicators_current.csv" TargetMode="External"/><Relationship Id="rId32" Type="http://schemas.openxmlformats.org/officeDocument/2006/relationships/hyperlink" Target="https://github.com/wachiuphd/CVI/blob/main/CVI_indicators_current.csv" TargetMode="External"/><Relationship Id="rId35" Type="http://schemas.openxmlformats.org/officeDocument/2006/relationships/hyperlink" Target="https://public-environmental-data-partners.github.io/j40-cejst-2/en/" TargetMode="External"/><Relationship Id="rId34" Type="http://schemas.openxmlformats.org/officeDocument/2006/relationships/hyperlink" Target="https://github.com/wachiuphd/CVI/blob/main/CVI_indicators_current.csv" TargetMode="External"/><Relationship Id="rId37" Type="http://schemas.openxmlformats.org/officeDocument/2006/relationships/hyperlink" Target="https://public-environmental-data-partners.github.io/j40-cejst-2/en/" TargetMode="External"/><Relationship Id="rId36" Type="http://schemas.openxmlformats.org/officeDocument/2006/relationships/hyperlink" Target="https://public-environmental-data-partners.github.io/j40-cejst-2/en/" TargetMode="External"/><Relationship Id="rId39" Type="http://schemas.openxmlformats.org/officeDocument/2006/relationships/hyperlink" Target="https://www.epa.gov/ground-water-and-drinking-water/community-water-system-service-area-boundaries" TargetMode="External"/><Relationship Id="rId38" Type="http://schemas.openxmlformats.org/officeDocument/2006/relationships/hyperlink" Target="https://www.epa.gov/ground-water-and-drinking-water/community-water-system-service-area-boundaries" TargetMode="External"/><Relationship Id="rId20" Type="http://schemas.openxmlformats.org/officeDocument/2006/relationships/hyperlink" Target="https://www.census.gov/data/developers/data-sets/acs-5year/2021.html" TargetMode="External"/><Relationship Id="rId22" Type="http://schemas.openxmlformats.org/officeDocument/2006/relationships/hyperlink" Target="https://www.census.gov/data/developers/data-sets/acs-5year/2021.html" TargetMode="External"/><Relationship Id="rId21" Type="http://schemas.openxmlformats.org/officeDocument/2006/relationships/hyperlink" Target="https://www.census.gov/data/developers/data-sets/acs-5year/2021.html" TargetMode="External"/><Relationship Id="rId24" Type="http://schemas.openxmlformats.org/officeDocument/2006/relationships/hyperlink" Target="https://www.census.gov/data/developers/data-sets/acs-5year/2021.html" TargetMode="External"/><Relationship Id="rId23" Type="http://schemas.openxmlformats.org/officeDocument/2006/relationships/hyperlink" Target="https://www.census.gov/data/developers/data-sets/acs-5year/2021.html" TargetMode="External"/><Relationship Id="rId26" Type="http://schemas.openxmlformats.org/officeDocument/2006/relationships/hyperlink" Target="https://www.census.gov/data/developers/data-sets/acs-5year/2021.html" TargetMode="External"/><Relationship Id="rId25" Type="http://schemas.openxmlformats.org/officeDocument/2006/relationships/hyperlink" Target="https://www.census.gov/data/developers/data-sets/acs-5year/2021.html" TargetMode="External"/><Relationship Id="rId28" Type="http://schemas.openxmlformats.org/officeDocument/2006/relationships/hyperlink" Target="https://www.census.gov/data/developers/data-sets/acs-5year/2021.html" TargetMode="External"/><Relationship Id="rId27" Type="http://schemas.openxmlformats.org/officeDocument/2006/relationships/hyperlink" Target="https://www.census.gov/data/developers/data-sets/acs-5year/2021.html" TargetMode="External"/><Relationship Id="rId29" Type="http://schemas.openxmlformats.org/officeDocument/2006/relationships/hyperlink" Target="https://www.census.gov/data/developers/data-sets/acs-5year/2021.html" TargetMode="External"/><Relationship Id="rId95" Type="http://schemas.openxmlformats.org/officeDocument/2006/relationships/hyperlink" Target="https://echo.epa.gov/tools/data-downloads/sdwa-download-summary" TargetMode="External"/><Relationship Id="rId94" Type="http://schemas.openxmlformats.org/officeDocument/2006/relationships/hyperlink" Target="https://echo.epa.gov/tools/data-downloads/sdwa-download-summary" TargetMode="External"/><Relationship Id="rId97" Type="http://schemas.openxmlformats.org/officeDocument/2006/relationships/hyperlink" Target="https://echo.epa.gov/tools/data-downloads/sdwa-download-summary" TargetMode="External"/><Relationship Id="rId96" Type="http://schemas.openxmlformats.org/officeDocument/2006/relationships/hyperlink" Target="https://echo.epa.gov/tools/data-downloads/sdwa-download-summary" TargetMode="External"/><Relationship Id="rId11" Type="http://schemas.openxmlformats.org/officeDocument/2006/relationships/hyperlink" Target="https://www.census.gov/data/developers/data-sets/acs-5year/2021.html" TargetMode="External"/><Relationship Id="rId99" Type="http://schemas.openxmlformats.org/officeDocument/2006/relationships/hyperlink" Target="https://echo.epa.gov/tools/data-downloads/sdwa-download-summary" TargetMode="External"/><Relationship Id="rId10" Type="http://schemas.openxmlformats.org/officeDocument/2006/relationships/hyperlink" Target="https://www.census.gov/data/developers/data-sets/acs-5year/2021.html" TargetMode="External"/><Relationship Id="rId98" Type="http://schemas.openxmlformats.org/officeDocument/2006/relationships/hyperlink" Target="https://echo.epa.gov/tools/data-downloads/sdwa-download-summary" TargetMode="External"/><Relationship Id="rId13" Type="http://schemas.openxmlformats.org/officeDocument/2006/relationships/hyperlink" Target="https://www.census.gov/data/developers/data-sets/acs-5year/2021.html" TargetMode="External"/><Relationship Id="rId12" Type="http://schemas.openxmlformats.org/officeDocument/2006/relationships/hyperlink" Target="https://www.census.gov/data/developers/data-sets/acs-5year/2021.html" TargetMode="External"/><Relationship Id="rId91" Type="http://schemas.openxmlformats.org/officeDocument/2006/relationships/hyperlink" Target="https://echo.epa.gov/tools/data-downloads/sdwa-download-summary" TargetMode="External"/><Relationship Id="rId90" Type="http://schemas.openxmlformats.org/officeDocument/2006/relationships/hyperlink" Target="https://echo.epa.gov/tools/data-downloads/sdwa-download-summary" TargetMode="External"/><Relationship Id="rId93" Type="http://schemas.openxmlformats.org/officeDocument/2006/relationships/hyperlink" Target="https://echo.epa.gov/tools/data-downloads/sdwa-download-summary" TargetMode="External"/><Relationship Id="rId92" Type="http://schemas.openxmlformats.org/officeDocument/2006/relationships/hyperlink" Target="https://echo.epa.gov/tools/data-downloads/sdwa-download-summary" TargetMode="External"/><Relationship Id="rId15" Type="http://schemas.openxmlformats.org/officeDocument/2006/relationships/hyperlink" Target="https://www.census.gov/data/developers/data-sets/acs-5year/2021.html" TargetMode="External"/><Relationship Id="rId110" Type="http://schemas.openxmlformats.org/officeDocument/2006/relationships/hyperlink" Target="https://svi.cdc.gov/map25/data/docs/SVI2022Documentation_ZCTA.pdf" TargetMode="External"/><Relationship Id="rId14" Type="http://schemas.openxmlformats.org/officeDocument/2006/relationships/hyperlink" Target="https://www.census.gov/data/developers/data-sets/acs-5year/2021.html" TargetMode="External"/><Relationship Id="rId17" Type="http://schemas.openxmlformats.org/officeDocument/2006/relationships/hyperlink" Target="https://www.census.gov/data/developers/data-sets/acs-5year/2021.html" TargetMode="External"/><Relationship Id="rId16" Type="http://schemas.openxmlformats.org/officeDocument/2006/relationships/hyperlink" Target="https://www.census.gov/data/developers/data-sets/acs-5year/2021.html" TargetMode="External"/><Relationship Id="rId19" Type="http://schemas.openxmlformats.org/officeDocument/2006/relationships/hyperlink" Target="https://www.census.gov/data/developers/data-sets/acs-5year/2021.html" TargetMode="External"/><Relationship Id="rId114" Type="http://schemas.openxmlformats.org/officeDocument/2006/relationships/drawing" Target="../drawings/drawing2.xml"/><Relationship Id="rId18" Type="http://schemas.openxmlformats.org/officeDocument/2006/relationships/hyperlink" Target="https://www.census.gov/data/developers/data-sets/acs-5year/2021.html" TargetMode="External"/><Relationship Id="rId113" Type="http://schemas.openxmlformats.org/officeDocument/2006/relationships/hyperlink" Target="https://www.census.gov/data/developers/data-sets/acs-5year/2021.html" TargetMode="External"/><Relationship Id="rId112" Type="http://schemas.openxmlformats.org/officeDocument/2006/relationships/hyperlink" Target="https://www.census.gov/data/developers/data-sets/acs-5year/2021.html" TargetMode="External"/><Relationship Id="rId111" Type="http://schemas.openxmlformats.org/officeDocument/2006/relationships/hyperlink" Target="https://epa.maps.arcgis.com/apps/webappviewer/index.html?id=b03763d3f2754461adf86f121345d7bc" TargetMode="External"/><Relationship Id="rId84" Type="http://schemas.openxmlformats.org/officeDocument/2006/relationships/hyperlink" Target="https://echo.epa.gov/tools/data-downloads/sdwa-download-summary" TargetMode="External"/><Relationship Id="rId83" Type="http://schemas.openxmlformats.org/officeDocument/2006/relationships/hyperlink" Target="https://echo.epa.gov/tools/data-downloads/sdwa-download-summary" TargetMode="External"/><Relationship Id="rId86" Type="http://schemas.openxmlformats.org/officeDocument/2006/relationships/hyperlink" Target="https://echo.epa.gov/tools/data-downloads/sdwa-download-summary" TargetMode="External"/><Relationship Id="rId85" Type="http://schemas.openxmlformats.org/officeDocument/2006/relationships/hyperlink" Target="https://echo.epa.gov/tools/data-downloads/sdwa-download-summary" TargetMode="External"/><Relationship Id="rId88" Type="http://schemas.openxmlformats.org/officeDocument/2006/relationships/hyperlink" Target="https://echo.epa.gov/tools/data-downloads/sdwa-download-summary" TargetMode="External"/><Relationship Id="rId87" Type="http://schemas.openxmlformats.org/officeDocument/2006/relationships/hyperlink" Target="https://echo.epa.gov/tools/data-downloads/sdwa-download-summary" TargetMode="External"/><Relationship Id="rId89" Type="http://schemas.openxmlformats.org/officeDocument/2006/relationships/hyperlink" Target="https://echo.epa.gov/tools/data-downloads/sdwa-download-summary" TargetMode="External"/><Relationship Id="rId80" Type="http://schemas.openxmlformats.org/officeDocument/2006/relationships/hyperlink" Target="https://echo.epa.gov/tools/data-downloads/sdwa-download-summary" TargetMode="External"/><Relationship Id="rId82" Type="http://schemas.openxmlformats.org/officeDocument/2006/relationships/hyperlink" Target="https://echo.epa.gov/tools/data-downloads/sdwa-download-summary" TargetMode="External"/><Relationship Id="rId81" Type="http://schemas.openxmlformats.org/officeDocument/2006/relationships/hyperlink" Target="https://echo.epa.gov/tools/data-downloads/sdwa-download-summary" TargetMode="External"/><Relationship Id="rId1" Type="http://schemas.openxmlformats.org/officeDocument/2006/relationships/hyperlink" Target="https://gispub.epa.gov/arcgis/rest/services/OW/ATTAINS_Assessment/MapServer/10" TargetMode="External"/><Relationship Id="rId2" Type="http://schemas.openxmlformats.org/officeDocument/2006/relationships/hyperlink" Target="https://www.epa.gov/ground-water-and-drinking-water/community-water-system-service-area-boundaries" TargetMode="External"/><Relationship Id="rId3" Type="http://schemas.openxmlformats.org/officeDocument/2006/relationships/hyperlink" Target="https://www.census.gov/data/developers/data-sets/acs-5year/2021.html" TargetMode="External"/><Relationship Id="rId4" Type="http://schemas.openxmlformats.org/officeDocument/2006/relationships/hyperlink" Target="https://www.census.gov/data/developers/data-sets/acs-5year/2021.html" TargetMode="External"/><Relationship Id="rId9" Type="http://schemas.openxmlformats.org/officeDocument/2006/relationships/hyperlink" Target="https://www.census.gov/data/developers/data-sets/acs-5year/2021.html" TargetMode="External"/><Relationship Id="rId5" Type="http://schemas.openxmlformats.org/officeDocument/2006/relationships/hyperlink" Target="https://www.census.gov/data/developers/data-sets/acs-5year/2021.html" TargetMode="External"/><Relationship Id="rId6" Type="http://schemas.openxmlformats.org/officeDocument/2006/relationships/hyperlink" Target="https://www.census.gov/data/developers/data-sets/acs-5year/2021.html" TargetMode="External"/><Relationship Id="rId7" Type="http://schemas.openxmlformats.org/officeDocument/2006/relationships/hyperlink" Target="https://www.census.gov/data/developers/data-sets/acs-5year/2021.html" TargetMode="External"/><Relationship Id="rId8" Type="http://schemas.openxmlformats.org/officeDocument/2006/relationships/hyperlink" Target="https://www.census.gov/data/developers/data-sets/acs-5year/2021.html" TargetMode="External"/><Relationship Id="rId73" Type="http://schemas.openxmlformats.org/officeDocument/2006/relationships/hyperlink" Target="https://echo.epa.gov/tools/data-downloads/sdwa-download-summary" TargetMode="External"/><Relationship Id="rId72" Type="http://schemas.openxmlformats.org/officeDocument/2006/relationships/hyperlink" Target="https://echo.epa.gov/tools/data-downloads/sdwa-download-summary" TargetMode="External"/><Relationship Id="rId75" Type="http://schemas.openxmlformats.org/officeDocument/2006/relationships/hyperlink" Target="https://echo.epa.gov/tools/data-downloads/sdwa-download-summary" TargetMode="External"/><Relationship Id="rId74" Type="http://schemas.openxmlformats.org/officeDocument/2006/relationships/hyperlink" Target="https://echo.epa.gov/tools/data-downloads/sdwa-download-summary" TargetMode="External"/><Relationship Id="rId77" Type="http://schemas.openxmlformats.org/officeDocument/2006/relationships/hyperlink" Target="https://echo.epa.gov/tools/data-downloads/sdwa-download-summary" TargetMode="External"/><Relationship Id="rId76" Type="http://schemas.openxmlformats.org/officeDocument/2006/relationships/hyperlink" Target="https://echo.epa.gov/tools/data-downloads/sdwa-download-summary" TargetMode="External"/><Relationship Id="rId79" Type="http://schemas.openxmlformats.org/officeDocument/2006/relationships/hyperlink" Target="https://echo.epa.gov/tools/data-downloads/sdwa-download-summary" TargetMode="External"/><Relationship Id="rId78" Type="http://schemas.openxmlformats.org/officeDocument/2006/relationships/hyperlink" Target="https://echo.epa.gov/tools/data-downloads/sdwa-download-summary" TargetMode="External"/><Relationship Id="rId71" Type="http://schemas.openxmlformats.org/officeDocument/2006/relationships/hyperlink" Target="https://echo.epa.gov/tools/data-downloads/sdwa-download-summary" TargetMode="External"/><Relationship Id="rId70" Type="http://schemas.openxmlformats.org/officeDocument/2006/relationships/hyperlink" Target="https://www.census.gov/data/developers/data-sets/acs-5year/2021.html" TargetMode="External"/><Relationship Id="rId62" Type="http://schemas.openxmlformats.org/officeDocument/2006/relationships/hyperlink" Target="https://www.census.gov/data/developers/data-sets/acs-5year/2021.html" TargetMode="External"/><Relationship Id="rId61" Type="http://schemas.openxmlformats.org/officeDocument/2006/relationships/hyperlink" Target="https://www.census.gov/data/developers/data-sets/acs-5year/2021.html" TargetMode="External"/><Relationship Id="rId64" Type="http://schemas.openxmlformats.org/officeDocument/2006/relationships/hyperlink" Target="https://www.census.gov/data/developers/data-sets/acs-5year/2021.html" TargetMode="External"/><Relationship Id="rId63" Type="http://schemas.openxmlformats.org/officeDocument/2006/relationships/hyperlink" Target="https://www.census.gov/data/developers/data-sets/acs-5year/2021.html" TargetMode="External"/><Relationship Id="rId66" Type="http://schemas.openxmlformats.org/officeDocument/2006/relationships/hyperlink" Target="https://www.census.gov/data/developers/data-sets/acs-5year/2021.html" TargetMode="External"/><Relationship Id="rId65" Type="http://schemas.openxmlformats.org/officeDocument/2006/relationships/hyperlink" Target="https://www.census.gov/data/developers/data-sets/acs-5year/2021.html" TargetMode="External"/><Relationship Id="rId68" Type="http://schemas.openxmlformats.org/officeDocument/2006/relationships/hyperlink" Target="https://www.census.gov/data/developers/data-sets/acs-5year/2021.html" TargetMode="External"/><Relationship Id="rId67" Type="http://schemas.openxmlformats.org/officeDocument/2006/relationships/hyperlink" Target="https://www.census.gov/data/developers/data-sets/acs-5year/2021.html" TargetMode="External"/><Relationship Id="rId60" Type="http://schemas.openxmlformats.org/officeDocument/2006/relationships/hyperlink" Target="https://echo.epa.gov/tools/data-downloads/icis-npdes-discharge-points-download-summary" TargetMode="External"/><Relationship Id="rId69" Type="http://schemas.openxmlformats.org/officeDocument/2006/relationships/hyperlink" Target="https://www.census.gov/data/developers/data-sets/acs-5year/2021.html" TargetMode="External"/><Relationship Id="rId51" Type="http://schemas.openxmlformats.org/officeDocument/2006/relationships/hyperlink" Target="https://sdwis.epa.gov/ords/sfdw_pub/r/sfdw/owsrf_public/assistance-agreement-report-filters" TargetMode="External"/><Relationship Id="rId50" Type="http://schemas.openxmlformats.org/officeDocument/2006/relationships/hyperlink" Target="https://sdwis.epa.gov/ords/sfdw_pub/r/sfdw/owsrf_public/assistance-agreement-report-filters" TargetMode="External"/><Relationship Id="rId53" Type="http://schemas.openxmlformats.org/officeDocument/2006/relationships/hyperlink" Target="https://sdwis.epa.gov/ords/sfdw_pub/r/sfdw/owsrf_public/assistance-agreement-report-filters" TargetMode="External"/><Relationship Id="rId52" Type="http://schemas.openxmlformats.org/officeDocument/2006/relationships/hyperlink" Target="https://sdwis.epa.gov/ords/sfdw_pub/r/sfdw/owsrf_public/assistance-agreement-report-filters" TargetMode="External"/><Relationship Id="rId55" Type="http://schemas.openxmlformats.org/officeDocument/2006/relationships/hyperlink" Target="https://sdwis.epa.gov/ords/sfdw_pub/r/sfdw/owsrf_public/assistance-agreement-report-filters" TargetMode="External"/><Relationship Id="rId54" Type="http://schemas.openxmlformats.org/officeDocument/2006/relationships/hyperlink" Target="https://sdwis.epa.gov/ords/sfdw_pub/r/sfdw/owsrf_public/assistance-agreement-report-filters" TargetMode="External"/><Relationship Id="rId57" Type="http://schemas.openxmlformats.org/officeDocument/2006/relationships/hyperlink" Target="https://web.archive.org/web/20250123162225/https://www.epa.gov/ejscreen/download-ejscreen-data" TargetMode="External"/><Relationship Id="rId56" Type="http://schemas.openxmlformats.org/officeDocument/2006/relationships/hyperlink" Target="https://web.archive.org/web/20250123162225/https://www.epa.gov/ejscreen/download-ejscreen-data" TargetMode="External"/><Relationship Id="rId59" Type="http://schemas.openxmlformats.org/officeDocument/2006/relationships/hyperlink" Target="https://echo.epa.gov/tools/data-downloads/icis-npdes-discharge-points-download-summary" TargetMode="External"/><Relationship Id="rId58" Type="http://schemas.openxmlformats.org/officeDocument/2006/relationships/hyperlink" Target="https://azgeo-open-data-agic.hub.arcgis.com/datasets/geoplatform::epa-emergency-response-er-risk-management-plan-rmp-facilities/about" TargetMode="Externa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3" max="3" width="74.63"/>
  </cols>
  <sheetData>
    <row r="1">
      <c r="A1" s="1" t="s">
        <v>0</v>
      </c>
      <c r="B1" s="2"/>
      <c r="C1" s="2"/>
      <c r="D1" s="2"/>
      <c r="E1" s="2"/>
      <c r="F1" s="2"/>
      <c r="G1" s="2"/>
      <c r="H1" s="2"/>
      <c r="I1" s="2"/>
      <c r="J1" s="2"/>
      <c r="K1" s="2"/>
      <c r="L1" s="2"/>
      <c r="M1" s="2"/>
      <c r="N1" s="2"/>
      <c r="O1" s="2"/>
      <c r="P1" s="2"/>
      <c r="Q1" s="2"/>
      <c r="R1" s="2"/>
      <c r="S1" s="2"/>
      <c r="T1" s="2"/>
      <c r="U1" s="2"/>
      <c r="V1" s="2"/>
      <c r="W1" s="2"/>
      <c r="X1" s="2"/>
      <c r="Y1" s="2"/>
      <c r="Z1" s="2"/>
    </row>
    <row r="2">
      <c r="A2" s="3" t="s">
        <v>1</v>
      </c>
      <c r="H2" s="2"/>
      <c r="I2" s="2"/>
      <c r="J2" s="2"/>
      <c r="K2" s="2"/>
      <c r="L2" s="2"/>
      <c r="M2" s="2"/>
      <c r="N2" s="2"/>
      <c r="O2" s="2"/>
      <c r="P2" s="2"/>
      <c r="Q2" s="2"/>
      <c r="R2" s="2"/>
      <c r="S2" s="2"/>
      <c r="T2" s="2"/>
      <c r="U2" s="2"/>
      <c r="V2" s="2"/>
      <c r="W2" s="2"/>
      <c r="X2" s="2"/>
      <c r="Y2" s="2"/>
      <c r="Z2" s="2"/>
    </row>
    <row r="3">
      <c r="A3" s="4" t="s">
        <v>2</v>
      </c>
      <c r="B3" s="2"/>
      <c r="C3" s="2"/>
      <c r="D3" s="2"/>
      <c r="E3" s="2"/>
      <c r="F3" s="2"/>
      <c r="G3" s="2"/>
      <c r="H3" s="2"/>
      <c r="I3" s="2"/>
      <c r="J3" s="2"/>
      <c r="K3" s="2"/>
      <c r="L3" s="2"/>
      <c r="M3" s="2"/>
      <c r="N3" s="2"/>
      <c r="O3" s="2"/>
      <c r="P3" s="2"/>
      <c r="Q3" s="2"/>
      <c r="R3" s="2"/>
      <c r="S3" s="2"/>
      <c r="T3" s="2"/>
      <c r="U3" s="2"/>
      <c r="V3" s="2"/>
      <c r="W3" s="2"/>
      <c r="X3" s="2"/>
      <c r="Y3" s="2"/>
      <c r="Z3" s="2"/>
    </row>
    <row r="4">
      <c r="A4" s="4" t="s">
        <v>3</v>
      </c>
      <c r="B4" s="2"/>
      <c r="C4" s="2"/>
      <c r="D4" s="2"/>
      <c r="E4" s="2"/>
      <c r="F4" s="2"/>
      <c r="G4" s="2"/>
      <c r="H4" s="2"/>
      <c r="I4" s="2"/>
      <c r="J4" s="2"/>
      <c r="K4" s="2"/>
      <c r="L4" s="2"/>
      <c r="M4" s="2"/>
      <c r="N4" s="2"/>
      <c r="O4" s="2"/>
      <c r="P4" s="2"/>
      <c r="Q4" s="2"/>
      <c r="R4" s="2"/>
      <c r="S4" s="2"/>
      <c r="T4" s="2"/>
      <c r="U4" s="2"/>
      <c r="V4" s="2"/>
      <c r="W4" s="2"/>
      <c r="X4" s="2"/>
      <c r="Y4" s="2"/>
      <c r="Z4" s="2"/>
    </row>
    <row r="5">
      <c r="A5" s="2"/>
      <c r="B5" s="2"/>
      <c r="C5" s="2"/>
      <c r="D5" s="2"/>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5" t="s">
        <v>4</v>
      </c>
      <c r="B7" s="5" t="s">
        <v>5</v>
      </c>
      <c r="C7" s="6" t="s">
        <v>6</v>
      </c>
      <c r="D7" s="2"/>
      <c r="E7" s="2"/>
      <c r="F7" s="2"/>
      <c r="G7" s="2"/>
      <c r="H7" s="2"/>
      <c r="I7" s="2"/>
      <c r="J7" s="2"/>
      <c r="K7" s="2"/>
      <c r="L7" s="2"/>
      <c r="M7" s="2"/>
      <c r="N7" s="2"/>
      <c r="O7" s="2"/>
      <c r="P7" s="2"/>
      <c r="Q7" s="2"/>
      <c r="R7" s="2"/>
      <c r="S7" s="2"/>
      <c r="T7" s="2"/>
      <c r="U7" s="2"/>
      <c r="V7" s="2"/>
      <c r="W7" s="2"/>
      <c r="X7" s="2"/>
      <c r="Y7" s="2"/>
      <c r="Z7" s="2"/>
    </row>
    <row r="8">
      <c r="A8" s="7" t="s">
        <v>7</v>
      </c>
      <c r="B8" s="2" t="str">
        <f t="array" ref="B8:B24">TRANSPOSE(data_dictionary!A1:data_dictionary!Q1)</f>
        <v>data_download_name</v>
      </c>
      <c r="C8" s="8" t="s">
        <v>8</v>
      </c>
      <c r="D8" s="2"/>
      <c r="E8" s="2"/>
      <c r="F8" s="2"/>
      <c r="G8" s="2"/>
      <c r="H8" s="2"/>
      <c r="I8" s="2"/>
      <c r="J8" s="2"/>
      <c r="K8" s="2"/>
      <c r="L8" s="2"/>
      <c r="M8" s="2"/>
      <c r="N8" s="2"/>
      <c r="O8" s="2"/>
      <c r="P8" s="2"/>
      <c r="Q8" s="2"/>
      <c r="R8" s="2"/>
      <c r="S8" s="2"/>
      <c r="T8" s="2"/>
      <c r="U8" s="2"/>
      <c r="V8" s="2"/>
      <c r="W8" s="2"/>
      <c r="X8" s="2"/>
      <c r="Y8" s="2"/>
      <c r="Z8" s="2"/>
    </row>
    <row r="9">
      <c r="B9" s="2" t="s">
        <v>9</v>
      </c>
      <c r="C9" s="8" t="s">
        <v>10</v>
      </c>
      <c r="D9" s="2"/>
      <c r="E9" s="2"/>
      <c r="F9" s="2"/>
      <c r="G9" s="2"/>
      <c r="H9" s="2"/>
      <c r="I9" s="2"/>
      <c r="J9" s="2"/>
      <c r="K9" s="2"/>
      <c r="L9" s="2"/>
      <c r="M9" s="2"/>
      <c r="N9" s="2"/>
      <c r="O9" s="2"/>
      <c r="P9" s="2"/>
      <c r="Q9" s="2"/>
      <c r="R9" s="2"/>
      <c r="S9" s="2"/>
      <c r="T9" s="2"/>
      <c r="U9" s="2"/>
      <c r="V9" s="2"/>
      <c r="W9" s="2"/>
      <c r="X9" s="2"/>
      <c r="Y9" s="2"/>
      <c r="Z9" s="2"/>
    </row>
    <row r="10">
      <c r="B10" s="2" t="s">
        <v>11</v>
      </c>
      <c r="C10" s="8" t="s">
        <v>12</v>
      </c>
      <c r="D10" s="2"/>
      <c r="E10" s="2"/>
      <c r="F10" s="2"/>
      <c r="G10" s="2"/>
      <c r="H10" s="2"/>
      <c r="I10" s="2"/>
      <c r="J10" s="2"/>
      <c r="K10" s="2"/>
      <c r="L10" s="2"/>
      <c r="M10" s="2"/>
      <c r="N10" s="2"/>
      <c r="O10" s="2"/>
      <c r="P10" s="2"/>
      <c r="Q10" s="2"/>
      <c r="R10" s="2"/>
      <c r="S10" s="2"/>
      <c r="T10" s="2"/>
      <c r="U10" s="2"/>
      <c r="V10" s="2"/>
      <c r="W10" s="2"/>
      <c r="X10" s="2"/>
      <c r="Y10" s="2"/>
      <c r="Z10" s="2"/>
    </row>
    <row r="11">
      <c r="B11" s="2" t="s">
        <v>13</v>
      </c>
      <c r="C11" s="8" t="s">
        <v>14</v>
      </c>
      <c r="D11" s="2"/>
      <c r="E11" s="2"/>
      <c r="F11" s="2"/>
      <c r="G11" s="2"/>
      <c r="H11" s="2"/>
      <c r="I11" s="2"/>
      <c r="J11" s="2"/>
      <c r="K11" s="2"/>
      <c r="L11" s="2"/>
      <c r="M11" s="2"/>
      <c r="N11" s="2"/>
      <c r="O11" s="2"/>
      <c r="P11" s="2"/>
      <c r="Q11" s="2"/>
      <c r="R11" s="2"/>
      <c r="S11" s="2"/>
      <c r="T11" s="2"/>
      <c r="U11" s="2"/>
      <c r="V11" s="2"/>
      <c r="W11" s="2"/>
      <c r="X11" s="2"/>
      <c r="Y11" s="2"/>
      <c r="Z11" s="2"/>
    </row>
    <row r="12">
      <c r="B12" s="2" t="s">
        <v>15</v>
      </c>
      <c r="C12" s="8" t="s">
        <v>16</v>
      </c>
      <c r="D12" s="2"/>
      <c r="E12" s="2"/>
      <c r="F12" s="2"/>
      <c r="G12" s="2"/>
      <c r="H12" s="2"/>
      <c r="I12" s="2"/>
      <c r="J12" s="2"/>
      <c r="K12" s="2"/>
      <c r="L12" s="2"/>
      <c r="M12" s="2"/>
      <c r="N12" s="2"/>
      <c r="O12" s="2"/>
      <c r="P12" s="2"/>
      <c r="Q12" s="2"/>
      <c r="R12" s="2"/>
      <c r="S12" s="2"/>
      <c r="T12" s="2"/>
      <c r="U12" s="2"/>
      <c r="V12" s="2"/>
      <c r="W12" s="2"/>
      <c r="X12" s="2"/>
      <c r="Y12" s="2"/>
      <c r="Z12" s="2"/>
    </row>
    <row r="13">
      <c r="B13" s="2" t="s">
        <v>17</v>
      </c>
      <c r="C13" s="8" t="s">
        <v>18</v>
      </c>
      <c r="D13" s="2"/>
      <c r="E13" s="2"/>
      <c r="F13" s="2"/>
      <c r="G13" s="2"/>
      <c r="H13" s="2"/>
      <c r="I13" s="2"/>
      <c r="J13" s="2"/>
      <c r="K13" s="2"/>
      <c r="L13" s="2"/>
      <c r="M13" s="2"/>
      <c r="N13" s="2"/>
      <c r="O13" s="2"/>
      <c r="P13" s="2"/>
      <c r="Q13" s="2"/>
      <c r="R13" s="2"/>
      <c r="S13" s="2"/>
      <c r="T13" s="2"/>
      <c r="U13" s="2"/>
      <c r="V13" s="2"/>
      <c r="W13" s="2"/>
      <c r="X13" s="2"/>
      <c r="Y13" s="2"/>
      <c r="Z13" s="2"/>
    </row>
    <row r="14">
      <c r="B14" s="2" t="s">
        <v>19</v>
      </c>
      <c r="C14" s="8" t="s">
        <v>20</v>
      </c>
      <c r="D14" s="2"/>
      <c r="E14" s="2"/>
      <c r="F14" s="2"/>
      <c r="G14" s="2"/>
      <c r="H14" s="2"/>
      <c r="I14" s="2"/>
      <c r="J14" s="2"/>
      <c r="K14" s="2"/>
      <c r="L14" s="2"/>
      <c r="M14" s="2"/>
      <c r="N14" s="2"/>
      <c r="O14" s="2"/>
      <c r="P14" s="2"/>
      <c r="Q14" s="2"/>
      <c r="R14" s="2"/>
      <c r="S14" s="2"/>
      <c r="T14" s="2"/>
      <c r="U14" s="2"/>
      <c r="V14" s="2"/>
      <c r="W14" s="2"/>
      <c r="X14" s="2"/>
      <c r="Y14" s="2"/>
      <c r="Z14" s="2"/>
    </row>
    <row r="15">
      <c r="B15" s="2" t="s">
        <v>21</v>
      </c>
      <c r="C15" s="8" t="s">
        <v>22</v>
      </c>
      <c r="D15" s="2"/>
      <c r="E15" s="2"/>
      <c r="F15" s="2"/>
      <c r="G15" s="2"/>
      <c r="H15" s="2"/>
      <c r="I15" s="2"/>
      <c r="J15" s="2"/>
      <c r="K15" s="2"/>
      <c r="L15" s="2"/>
      <c r="M15" s="2"/>
      <c r="N15" s="2"/>
      <c r="O15" s="2"/>
      <c r="P15" s="2"/>
      <c r="Q15" s="2"/>
      <c r="R15" s="2"/>
      <c r="S15" s="2"/>
      <c r="T15" s="2"/>
      <c r="U15" s="2"/>
      <c r="V15" s="2"/>
      <c r="W15" s="2"/>
      <c r="X15" s="2"/>
      <c r="Y15" s="2"/>
      <c r="Z15" s="2"/>
    </row>
    <row r="16">
      <c r="B16" s="2" t="s">
        <v>23</v>
      </c>
      <c r="C16" s="8" t="s">
        <v>24</v>
      </c>
      <c r="D16" s="2"/>
      <c r="E16" s="2"/>
      <c r="F16" s="2"/>
      <c r="G16" s="2"/>
      <c r="H16" s="2"/>
      <c r="I16" s="2"/>
      <c r="J16" s="2"/>
      <c r="K16" s="2"/>
      <c r="L16" s="2"/>
      <c r="M16" s="2"/>
      <c r="N16" s="2"/>
      <c r="O16" s="2"/>
      <c r="P16" s="2"/>
      <c r="Q16" s="2"/>
      <c r="R16" s="2"/>
      <c r="S16" s="2"/>
      <c r="T16" s="2"/>
      <c r="U16" s="2"/>
      <c r="V16" s="2"/>
      <c r="W16" s="2"/>
      <c r="X16" s="2"/>
      <c r="Y16" s="2"/>
      <c r="Z16" s="2"/>
    </row>
    <row r="17">
      <c r="B17" s="2" t="s">
        <v>25</v>
      </c>
      <c r="C17" s="8" t="s">
        <v>26</v>
      </c>
      <c r="D17" s="2"/>
      <c r="E17" s="2"/>
      <c r="F17" s="2"/>
      <c r="G17" s="2"/>
      <c r="H17" s="2"/>
      <c r="I17" s="2"/>
      <c r="J17" s="2"/>
      <c r="K17" s="2"/>
      <c r="L17" s="2"/>
      <c r="M17" s="2"/>
      <c r="N17" s="2"/>
      <c r="O17" s="2"/>
      <c r="P17" s="2"/>
      <c r="Q17" s="2"/>
      <c r="R17" s="2"/>
      <c r="S17" s="2"/>
      <c r="T17" s="2"/>
      <c r="U17" s="2"/>
      <c r="V17" s="2"/>
      <c r="W17" s="2"/>
      <c r="X17" s="2"/>
      <c r="Y17" s="2"/>
      <c r="Z17" s="2"/>
    </row>
    <row r="18">
      <c r="B18" s="2" t="s">
        <v>27</v>
      </c>
      <c r="C18" s="8" t="s">
        <v>28</v>
      </c>
      <c r="D18" s="2"/>
      <c r="E18" s="2"/>
      <c r="F18" s="2"/>
      <c r="G18" s="2"/>
      <c r="H18" s="2"/>
      <c r="I18" s="2"/>
      <c r="J18" s="2"/>
      <c r="K18" s="2"/>
      <c r="L18" s="2"/>
      <c r="M18" s="2"/>
      <c r="N18" s="2"/>
      <c r="O18" s="2"/>
      <c r="P18" s="2"/>
      <c r="Q18" s="2"/>
      <c r="R18" s="2"/>
      <c r="S18" s="2"/>
      <c r="T18" s="2"/>
      <c r="U18" s="2"/>
      <c r="V18" s="2"/>
      <c r="W18" s="2"/>
      <c r="X18" s="2"/>
      <c r="Y18" s="2"/>
      <c r="Z18" s="2"/>
    </row>
    <row r="19">
      <c r="B19" s="2" t="s">
        <v>29</v>
      </c>
      <c r="C19" s="8" t="s">
        <v>30</v>
      </c>
      <c r="D19" s="2"/>
      <c r="E19" s="2"/>
      <c r="F19" s="2"/>
      <c r="G19" s="2"/>
      <c r="H19" s="2"/>
      <c r="I19" s="2"/>
      <c r="J19" s="2"/>
      <c r="K19" s="2"/>
      <c r="L19" s="2"/>
      <c r="M19" s="2"/>
      <c r="N19" s="2"/>
      <c r="O19" s="2"/>
      <c r="P19" s="2"/>
      <c r="Q19" s="2"/>
      <c r="R19" s="2"/>
      <c r="S19" s="2"/>
      <c r="T19" s="2"/>
      <c r="U19" s="2"/>
      <c r="V19" s="2"/>
      <c r="W19" s="2"/>
      <c r="X19" s="2"/>
      <c r="Y19" s="2"/>
      <c r="Z19" s="2"/>
    </row>
    <row r="20">
      <c r="B20" s="2" t="s">
        <v>31</v>
      </c>
      <c r="C20" s="8" t="s">
        <v>32</v>
      </c>
      <c r="D20" s="2"/>
      <c r="E20" s="2"/>
      <c r="F20" s="2"/>
      <c r="G20" s="2"/>
      <c r="H20" s="2"/>
      <c r="I20" s="2"/>
      <c r="J20" s="2"/>
      <c r="K20" s="2"/>
      <c r="L20" s="2"/>
      <c r="M20" s="2"/>
      <c r="N20" s="2"/>
      <c r="O20" s="2"/>
      <c r="P20" s="2"/>
      <c r="Q20" s="2"/>
      <c r="R20" s="2"/>
      <c r="S20" s="2"/>
      <c r="T20" s="2"/>
      <c r="U20" s="2"/>
      <c r="V20" s="2"/>
      <c r="W20" s="2"/>
      <c r="X20" s="2"/>
      <c r="Y20" s="2"/>
      <c r="Z20" s="2"/>
    </row>
    <row r="21">
      <c r="B21" s="2" t="s">
        <v>33</v>
      </c>
      <c r="C21" s="8" t="s">
        <v>34</v>
      </c>
      <c r="D21" s="2"/>
      <c r="E21" s="2"/>
      <c r="F21" s="2"/>
      <c r="G21" s="2"/>
      <c r="H21" s="2"/>
      <c r="I21" s="2"/>
      <c r="J21" s="2"/>
      <c r="K21" s="2"/>
      <c r="L21" s="2"/>
      <c r="M21" s="2"/>
      <c r="N21" s="2"/>
      <c r="O21" s="2"/>
      <c r="P21" s="2"/>
      <c r="Q21" s="2"/>
      <c r="R21" s="2"/>
      <c r="S21" s="2"/>
      <c r="T21" s="2"/>
      <c r="U21" s="2"/>
      <c r="V21" s="2"/>
      <c r="W21" s="2"/>
      <c r="X21" s="2"/>
      <c r="Y21" s="2"/>
      <c r="Z21" s="2"/>
    </row>
    <row r="22">
      <c r="B22" s="2" t="s">
        <v>35</v>
      </c>
      <c r="C22" s="8" t="s">
        <v>36</v>
      </c>
      <c r="D22" s="2"/>
      <c r="E22" s="2"/>
      <c r="F22" s="2"/>
      <c r="G22" s="2"/>
      <c r="H22" s="2"/>
      <c r="I22" s="2"/>
      <c r="J22" s="2"/>
      <c r="K22" s="2"/>
      <c r="L22" s="2"/>
      <c r="M22" s="2"/>
      <c r="N22" s="2"/>
      <c r="O22" s="2"/>
      <c r="P22" s="2"/>
      <c r="Q22" s="2"/>
      <c r="R22" s="2"/>
      <c r="S22" s="2"/>
      <c r="T22" s="2"/>
      <c r="U22" s="2"/>
      <c r="V22" s="2"/>
      <c r="W22" s="2"/>
      <c r="X22" s="2"/>
      <c r="Y22" s="2"/>
      <c r="Z22" s="2"/>
    </row>
    <row r="23">
      <c r="B23" s="2" t="s">
        <v>37</v>
      </c>
      <c r="C23" s="8" t="s">
        <v>38</v>
      </c>
      <c r="D23" s="2"/>
      <c r="E23" s="2"/>
      <c r="F23" s="2"/>
      <c r="G23" s="2"/>
      <c r="H23" s="2"/>
      <c r="I23" s="2"/>
      <c r="J23" s="2"/>
      <c r="K23" s="2"/>
      <c r="L23" s="2"/>
      <c r="M23" s="2"/>
      <c r="N23" s="2"/>
      <c r="O23" s="2"/>
      <c r="P23" s="2"/>
      <c r="Q23" s="2"/>
      <c r="R23" s="2"/>
      <c r="S23" s="2"/>
      <c r="T23" s="2"/>
      <c r="U23" s="2"/>
      <c r="V23" s="2"/>
      <c r="W23" s="2"/>
      <c r="X23" s="2"/>
      <c r="Y23" s="2"/>
      <c r="Z23" s="2"/>
    </row>
    <row r="24">
      <c r="B24" s="2" t="s">
        <v>39</v>
      </c>
      <c r="C24" s="8" t="s">
        <v>40</v>
      </c>
      <c r="D24" s="2"/>
      <c r="E24" s="2"/>
      <c r="F24" s="2"/>
      <c r="G24" s="2"/>
      <c r="H24" s="2"/>
      <c r="I24" s="2"/>
      <c r="J24" s="2"/>
      <c r="K24" s="2"/>
      <c r="L24" s="2"/>
      <c r="M24" s="2"/>
      <c r="N24" s="2"/>
      <c r="O24" s="2"/>
      <c r="P24" s="2"/>
      <c r="Q24" s="2"/>
      <c r="R24" s="2"/>
      <c r="S24" s="2"/>
      <c r="T24" s="2"/>
      <c r="U24" s="2"/>
      <c r="V24" s="2"/>
      <c r="W24" s="2"/>
      <c r="X24" s="2"/>
      <c r="Y24" s="2"/>
      <c r="Z24" s="2"/>
    </row>
    <row r="25">
      <c r="A25" s="2"/>
      <c r="B25" s="2"/>
      <c r="C25" s="2"/>
      <c r="D25" s="2"/>
      <c r="E25" s="2"/>
      <c r="F25" s="2"/>
      <c r="G25" s="2"/>
      <c r="H25" s="2"/>
      <c r="I25" s="2"/>
      <c r="J25" s="2"/>
      <c r="K25" s="2"/>
      <c r="L25" s="2"/>
      <c r="M25" s="2"/>
      <c r="N25" s="2"/>
      <c r="O25" s="2"/>
      <c r="P25" s="2"/>
      <c r="Q25" s="2"/>
      <c r="R25" s="2"/>
      <c r="S25" s="2"/>
      <c r="T25" s="2"/>
      <c r="U25" s="2"/>
      <c r="V25" s="2"/>
      <c r="W25" s="2"/>
      <c r="X25" s="2"/>
      <c r="Y25" s="2"/>
      <c r="Z25" s="2"/>
    </row>
    <row r="26">
      <c r="A26" s="2"/>
      <c r="B26" s="2"/>
      <c r="C26" s="2"/>
      <c r="D26" s="2"/>
      <c r="E26" s="2"/>
      <c r="F26" s="2"/>
      <c r="G26" s="2"/>
      <c r="H26" s="2"/>
      <c r="I26" s="2"/>
      <c r="J26" s="2"/>
      <c r="K26" s="2"/>
      <c r="L26" s="2"/>
      <c r="M26" s="2"/>
      <c r="N26" s="2"/>
      <c r="O26" s="2"/>
      <c r="P26" s="2"/>
      <c r="Q26" s="2"/>
      <c r="R26" s="2"/>
      <c r="S26" s="2"/>
      <c r="T26" s="2"/>
      <c r="U26" s="2"/>
      <c r="V26" s="2"/>
      <c r="W26" s="2"/>
      <c r="X26" s="2"/>
      <c r="Y26" s="2"/>
      <c r="Z26" s="2"/>
    </row>
    <row r="27">
      <c r="A27" s="2"/>
      <c r="B27" s="2"/>
      <c r="C27" s="2"/>
      <c r="D27" s="2"/>
      <c r="E27" s="2"/>
      <c r="F27" s="2"/>
      <c r="G27" s="2"/>
      <c r="H27" s="2"/>
      <c r="I27" s="2"/>
      <c r="J27" s="2"/>
      <c r="K27" s="2"/>
      <c r="L27" s="2"/>
      <c r="M27" s="2"/>
      <c r="N27" s="2"/>
      <c r="O27" s="2"/>
      <c r="P27" s="2"/>
      <c r="Q27" s="2"/>
      <c r="R27" s="2"/>
      <c r="S27" s="2"/>
      <c r="T27" s="2"/>
      <c r="U27" s="2"/>
      <c r="V27" s="2"/>
      <c r="W27" s="2"/>
      <c r="X27" s="2"/>
      <c r="Y27" s="2"/>
      <c r="Z27" s="2"/>
    </row>
    <row r="28">
      <c r="A28" s="2"/>
      <c r="B28" s="2"/>
      <c r="C28" s="2"/>
      <c r="D28" s="2"/>
      <c r="E28" s="2"/>
      <c r="F28" s="2"/>
      <c r="G28" s="2"/>
      <c r="H28" s="2"/>
      <c r="I28" s="2"/>
      <c r="J28" s="2"/>
      <c r="K28" s="2"/>
      <c r="L28" s="2"/>
      <c r="M28" s="2"/>
      <c r="N28" s="2"/>
      <c r="O28" s="2"/>
      <c r="P28" s="2"/>
      <c r="Q28" s="2"/>
      <c r="R28" s="2"/>
      <c r="S28" s="2"/>
      <c r="T28" s="2"/>
      <c r="U28" s="2"/>
      <c r="V28" s="2"/>
      <c r="W28" s="2"/>
      <c r="X28" s="2"/>
      <c r="Y28" s="2"/>
      <c r="Z28" s="2"/>
    </row>
    <row r="29">
      <c r="A29" s="2"/>
      <c r="B29" s="2"/>
      <c r="C29" s="2"/>
      <c r="D29" s="2"/>
      <c r="E29" s="2"/>
      <c r="F29" s="2"/>
      <c r="G29" s="2"/>
      <c r="H29" s="2"/>
      <c r="I29" s="2"/>
      <c r="J29" s="2"/>
      <c r="K29" s="2"/>
      <c r="L29" s="2"/>
      <c r="M29" s="2"/>
      <c r="N29" s="2"/>
      <c r="O29" s="2"/>
      <c r="P29" s="2"/>
      <c r="Q29" s="2"/>
      <c r="R29" s="2"/>
      <c r="S29" s="2"/>
      <c r="T29" s="2"/>
      <c r="U29" s="2"/>
      <c r="V29" s="2"/>
      <c r="W29" s="2"/>
      <c r="X29" s="2"/>
      <c r="Y29" s="2"/>
      <c r="Z29" s="2"/>
    </row>
    <row r="30">
      <c r="A30" s="2"/>
      <c r="B30" s="2"/>
      <c r="C30" s="2"/>
      <c r="D30" s="2"/>
      <c r="E30" s="2"/>
      <c r="F30" s="2"/>
      <c r="G30" s="2"/>
      <c r="H30" s="2"/>
      <c r="I30" s="2"/>
      <c r="J30" s="2"/>
      <c r="K30" s="2"/>
      <c r="L30" s="2"/>
      <c r="M30" s="2"/>
      <c r="N30" s="2"/>
      <c r="O30" s="2"/>
      <c r="P30" s="2"/>
      <c r="Q30" s="2"/>
      <c r="R30" s="2"/>
      <c r="S30" s="2"/>
      <c r="T30" s="2"/>
      <c r="U30" s="2"/>
      <c r="V30" s="2"/>
      <c r="W30" s="2"/>
      <c r="X30" s="2"/>
      <c r="Y30" s="2"/>
      <c r="Z30" s="2"/>
    </row>
    <row r="31">
      <c r="A31" s="2"/>
      <c r="B31" s="2"/>
      <c r="C31" s="2"/>
      <c r="D31" s="2"/>
      <c r="E31" s="2"/>
      <c r="F31" s="2"/>
      <c r="G31" s="2"/>
      <c r="H31" s="2"/>
      <c r="I31" s="2"/>
      <c r="J31" s="2"/>
      <c r="K31" s="2"/>
      <c r="L31" s="2"/>
      <c r="M31" s="2"/>
      <c r="N31" s="2"/>
      <c r="O31" s="2"/>
      <c r="P31" s="2"/>
      <c r="Q31" s="2"/>
      <c r="R31" s="2"/>
      <c r="S31" s="2"/>
      <c r="T31" s="2"/>
      <c r="U31" s="2"/>
      <c r="V31" s="2"/>
      <c r="W31" s="2"/>
      <c r="X31" s="2"/>
      <c r="Y31" s="2"/>
      <c r="Z31" s="2"/>
    </row>
    <row r="32">
      <c r="A32" s="2"/>
      <c r="B32" s="2"/>
      <c r="C32" s="2"/>
      <c r="D32" s="2"/>
      <c r="E32" s="2"/>
      <c r="F32" s="2"/>
      <c r="G32" s="2"/>
      <c r="H32" s="2"/>
      <c r="I32" s="2"/>
      <c r="J32" s="2"/>
      <c r="K32" s="2"/>
      <c r="L32" s="2"/>
      <c r="M32" s="2"/>
      <c r="N32" s="2"/>
      <c r="O32" s="2"/>
      <c r="P32" s="2"/>
      <c r="Q32" s="2"/>
      <c r="R32" s="2"/>
      <c r="S32" s="2"/>
      <c r="T32" s="2"/>
      <c r="U32" s="2"/>
      <c r="V32" s="2"/>
      <c r="W32" s="2"/>
      <c r="X32" s="2"/>
      <c r="Y32" s="2"/>
      <c r="Z32" s="2"/>
    </row>
    <row r="33">
      <c r="A33" s="2"/>
      <c r="B33" s="2"/>
      <c r="C33" s="2"/>
      <c r="D33" s="2"/>
      <c r="E33" s="2"/>
      <c r="F33" s="2"/>
      <c r="G33" s="2"/>
      <c r="H33" s="2"/>
      <c r="I33" s="2"/>
      <c r="J33" s="2"/>
      <c r="K33" s="2"/>
      <c r="L33" s="2"/>
      <c r="M33" s="2"/>
      <c r="N33" s="2"/>
      <c r="O33" s="2"/>
      <c r="P33" s="2"/>
      <c r="Q33" s="2"/>
      <c r="R33" s="2"/>
      <c r="S33" s="2"/>
      <c r="T33" s="2"/>
      <c r="U33" s="2"/>
      <c r="V33" s="2"/>
      <c r="W33" s="2"/>
      <c r="X33" s="2"/>
      <c r="Y33" s="2"/>
      <c r="Z33" s="2"/>
    </row>
    <row r="34">
      <c r="A34" s="2"/>
      <c r="B34" s="2"/>
      <c r="C34" s="2"/>
      <c r="D34" s="2"/>
      <c r="E34" s="2"/>
      <c r="F34" s="2"/>
      <c r="G34" s="2"/>
      <c r="H34" s="2"/>
      <c r="I34" s="2"/>
      <c r="J34" s="2"/>
      <c r="K34" s="2"/>
      <c r="L34" s="2"/>
      <c r="M34" s="2"/>
      <c r="N34" s="2"/>
      <c r="O34" s="2"/>
      <c r="P34" s="2"/>
      <c r="Q34" s="2"/>
      <c r="R34" s="2"/>
      <c r="S34" s="2"/>
      <c r="T34" s="2"/>
      <c r="U34" s="2"/>
      <c r="V34" s="2"/>
      <c r="W34" s="2"/>
      <c r="X34" s="2"/>
      <c r="Y34" s="2"/>
      <c r="Z34" s="2"/>
    </row>
    <row r="35">
      <c r="A35" s="2"/>
      <c r="B35" s="2"/>
      <c r="C35" s="2"/>
      <c r="D35" s="2"/>
      <c r="E35" s="2"/>
      <c r="F35" s="2"/>
      <c r="G35" s="2"/>
      <c r="H35" s="2"/>
      <c r="I35" s="2"/>
      <c r="J35" s="2"/>
      <c r="K35" s="2"/>
      <c r="L35" s="2"/>
      <c r="M35" s="2"/>
      <c r="N35" s="2"/>
      <c r="O35" s="2"/>
      <c r="P35" s="2"/>
      <c r="Q35" s="2"/>
      <c r="R35" s="2"/>
      <c r="S35" s="2"/>
      <c r="T35" s="2"/>
      <c r="U35" s="2"/>
      <c r="V35" s="2"/>
      <c r="W35" s="2"/>
      <c r="X35" s="2"/>
      <c r="Y35" s="2"/>
      <c r="Z35" s="2"/>
    </row>
    <row r="36">
      <c r="A36" s="2"/>
      <c r="B36" s="2"/>
      <c r="C36" s="2"/>
      <c r="D36" s="2"/>
      <c r="E36" s="2"/>
      <c r="F36" s="2"/>
      <c r="G36" s="2"/>
      <c r="H36" s="2"/>
      <c r="I36" s="2"/>
      <c r="J36" s="2"/>
      <c r="K36" s="2"/>
      <c r="L36" s="2"/>
      <c r="M36" s="2"/>
      <c r="N36" s="2"/>
      <c r="O36" s="2"/>
      <c r="P36" s="2"/>
      <c r="Q36" s="2"/>
      <c r="R36" s="2"/>
      <c r="S36" s="2"/>
      <c r="T36" s="2"/>
      <c r="U36" s="2"/>
      <c r="V36" s="2"/>
      <c r="W36" s="2"/>
      <c r="X36" s="2"/>
      <c r="Y36" s="2"/>
      <c r="Z36" s="2"/>
    </row>
    <row r="37">
      <c r="A37" s="2"/>
      <c r="B37" s="2"/>
      <c r="C37" s="2"/>
      <c r="D37" s="2"/>
      <c r="E37" s="2"/>
      <c r="F37" s="2"/>
      <c r="G37" s="2"/>
      <c r="H37" s="2"/>
      <c r="I37" s="2"/>
      <c r="J37" s="2"/>
      <c r="K37" s="2"/>
      <c r="L37" s="2"/>
      <c r="M37" s="2"/>
      <c r="N37" s="2"/>
      <c r="O37" s="2"/>
      <c r="P37" s="2"/>
      <c r="Q37" s="2"/>
      <c r="R37" s="2"/>
      <c r="S37" s="2"/>
      <c r="T37" s="2"/>
      <c r="U37" s="2"/>
      <c r="V37" s="2"/>
      <c r="W37" s="2"/>
      <c r="X37" s="2"/>
      <c r="Y37" s="2"/>
      <c r="Z37" s="2"/>
    </row>
    <row r="38">
      <c r="A38" s="2"/>
      <c r="B38" s="2"/>
      <c r="C38" s="2"/>
      <c r="D38" s="2"/>
      <c r="E38" s="2"/>
      <c r="F38" s="2"/>
      <c r="G38" s="2"/>
      <c r="H38" s="2"/>
      <c r="I38" s="2"/>
      <c r="J38" s="2"/>
      <c r="K38" s="2"/>
      <c r="L38" s="2"/>
      <c r="M38" s="2"/>
      <c r="N38" s="2"/>
      <c r="O38" s="2"/>
      <c r="P38" s="2"/>
      <c r="Q38" s="2"/>
      <c r="R38" s="2"/>
      <c r="S38" s="2"/>
      <c r="T38" s="2"/>
      <c r="U38" s="2"/>
      <c r="V38" s="2"/>
      <c r="W38" s="2"/>
      <c r="X38" s="2"/>
      <c r="Y38" s="2"/>
      <c r="Z38" s="2"/>
    </row>
    <row r="39">
      <c r="A39" s="2"/>
      <c r="B39" s="2"/>
      <c r="C39" s="2"/>
      <c r="D39" s="2"/>
      <c r="E39" s="2"/>
      <c r="F39" s="2"/>
      <c r="G39" s="2"/>
      <c r="H39" s="2"/>
      <c r="I39" s="2"/>
      <c r="J39" s="2"/>
      <c r="K39" s="2"/>
      <c r="L39" s="2"/>
      <c r="M39" s="2"/>
      <c r="N39" s="2"/>
      <c r="O39" s="2"/>
      <c r="P39" s="2"/>
      <c r="Q39" s="2"/>
      <c r="R39" s="2"/>
      <c r="S39" s="2"/>
      <c r="T39" s="2"/>
      <c r="U39" s="2"/>
      <c r="V39" s="2"/>
      <c r="W39" s="2"/>
      <c r="X39" s="2"/>
      <c r="Y39" s="2"/>
      <c r="Z39" s="2"/>
    </row>
    <row r="40">
      <c r="A40" s="2"/>
      <c r="B40" s="2"/>
      <c r="C40" s="2"/>
      <c r="D40" s="2"/>
      <c r="E40" s="2"/>
      <c r="F40" s="2"/>
      <c r="G40" s="2"/>
      <c r="H40" s="2"/>
      <c r="I40" s="2"/>
      <c r="J40" s="2"/>
      <c r="K40" s="2"/>
      <c r="L40" s="2"/>
      <c r="M40" s="2"/>
      <c r="N40" s="2"/>
      <c r="O40" s="2"/>
      <c r="P40" s="2"/>
      <c r="Q40" s="2"/>
      <c r="R40" s="2"/>
      <c r="S40" s="2"/>
      <c r="T40" s="2"/>
      <c r="U40" s="2"/>
      <c r="V40" s="2"/>
      <c r="W40" s="2"/>
      <c r="X40" s="2"/>
      <c r="Y40" s="2"/>
      <c r="Z40" s="2"/>
    </row>
    <row r="41">
      <c r="A41" s="2"/>
      <c r="B41" s="2"/>
      <c r="C41" s="2"/>
      <c r="D41" s="2"/>
      <c r="E41" s="2"/>
      <c r="F41" s="2"/>
      <c r="G41" s="2"/>
      <c r="H41" s="2"/>
      <c r="I41" s="2"/>
      <c r="J41" s="2"/>
      <c r="K41" s="2"/>
      <c r="L41" s="2"/>
      <c r="M41" s="2"/>
      <c r="N41" s="2"/>
      <c r="O41" s="2"/>
      <c r="P41" s="2"/>
      <c r="Q41" s="2"/>
      <c r="R41" s="2"/>
      <c r="S41" s="2"/>
      <c r="T41" s="2"/>
      <c r="U41" s="2"/>
      <c r="V41" s="2"/>
      <c r="W41" s="2"/>
      <c r="X41" s="2"/>
      <c r="Y41" s="2"/>
      <c r="Z41" s="2"/>
    </row>
    <row r="42">
      <c r="A42" s="2"/>
      <c r="B42" s="2"/>
      <c r="C42" s="2"/>
      <c r="D42" s="2"/>
      <c r="E42" s="2"/>
      <c r="F42" s="2"/>
      <c r="G42" s="2"/>
      <c r="H42" s="2"/>
      <c r="I42" s="2"/>
      <c r="J42" s="2"/>
      <c r="K42" s="2"/>
      <c r="L42" s="2"/>
      <c r="M42" s="2"/>
      <c r="N42" s="2"/>
      <c r="O42" s="2"/>
      <c r="P42" s="2"/>
      <c r="Q42" s="2"/>
      <c r="R42" s="2"/>
      <c r="S42" s="2"/>
      <c r="T42" s="2"/>
      <c r="U42" s="2"/>
      <c r="V42" s="2"/>
      <c r="W42" s="2"/>
      <c r="X42" s="2"/>
      <c r="Y42" s="2"/>
      <c r="Z42" s="2"/>
    </row>
    <row r="43">
      <c r="A43" s="2"/>
      <c r="B43" s="2"/>
      <c r="C43" s="2"/>
      <c r="D43" s="2"/>
      <c r="E43" s="2"/>
      <c r="F43" s="2"/>
      <c r="G43" s="2"/>
      <c r="H43" s="2"/>
      <c r="I43" s="2"/>
      <c r="J43" s="2"/>
      <c r="K43" s="2"/>
      <c r="L43" s="2"/>
      <c r="M43" s="2"/>
      <c r="N43" s="2"/>
      <c r="O43" s="2"/>
      <c r="P43" s="2"/>
      <c r="Q43" s="2"/>
      <c r="R43" s="2"/>
      <c r="S43" s="2"/>
      <c r="T43" s="2"/>
      <c r="U43" s="2"/>
      <c r="V43" s="2"/>
      <c r="W43" s="2"/>
      <c r="X43" s="2"/>
      <c r="Y43" s="2"/>
      <c r="Z43" s="2"/>
    </row>
    <row r="44">
      <c r="A44" s="2"/>
      <c r="B44" s="2"/>
      <c r="C44" s="2"/>
      <c r="D44" s="2"/>
      <c r="E44" s="2"/>
      <c r="F44" s="2"/>
      <c r="G44" s="2"/>
      <c r="H44" s="2"/>
      <c r="I44" s="2"/>
      <c r="J44" s="2"/>
      <c r="K44" s="2"/>
      <c r="L44" s="2"/>
      <c r="M44" s="2"/>
      <c r="N44" s="2"/>
      <c r="O44" s="2"/>
      <c r="P44" s="2"/>
      <c r="Q44" s="2"/>
      <c r="R44" s="2"/>
      <c r="S44" s="2"/>
      <c r="T44" s="2"/>
      <c r="U44" s="2"/>
      <c r="V44" s="2"/>
      <c r="W44" s="2"/>
      <c r="X44" s="2"/>
      <c r="Y44" s="2"/>
      <c r="Z44" s="2"/>
    </row>
    <row r="45">
      <c r="A45" s="2"/>
      <c r="B45" s="2"/>
      <c r="C45" s="2"/>
      <c r="D45" s="2"/>
      <c r="E45" s="2"/>
      <c r="F45" s="2"/>
      <c r="G45" s="2"/>
      <c r="H45" s="2"/>
      <c r="I45" s="2"/>
      <c r="J45" s="2"/>
      <c r="K45" s="2"/>
      <c r="L45" s="2"/>
      <c r="M45" s="2"/>
      <c r="N45" s="2"/>
      <c r="O45" s="2"/>
      <c r="P45" s="2"/>
      <c r="Q45" s="2"/>
      <c r="R45" s="2"/>
      <c r="S45" s="2"/>
      <c r="T45" s="2"/>
      <c r="U45" s="2"/>
      <c r="V45" s="2"/>
      <c r="W45" s="2"/>
      <c r="X45" s="2"/>
      <c r="Y45" s="2"/>
      <c r="Z45" s="2"/>
    </row>
    <row r="46">
      <c r="A46" s="2"/>
      <c r="B46" s="2"/>
      <c r="C46" s="2"/>
      <c r="D46" s="2"/>
      <c r="E46" s="2"/>
      <c r="F46" s="2"/>
      <c r="G46" s="2"/>
      <c r="H46" s="2"/>
      <c r="I46" s="2"/>
      <c r="J46" s="2"/>
      <c r="K46" s="2"/>
      <c r="L46" s="2"/>
      <c r="M46" s="2"/>
      <c r="N46" s="2"/>
      <c r="O46" s="2"/>
      <c r="P46" s="2"/>
      <c r="Q46" s="2"/>
      <c r="R46" s="2"/>
      <c r="S46" s="2"/>
      <c r="T46" s="2"/>
      <c r="U46" s="2"/>
      <c r="V46" s="2"/>
      <c r="W46" s="2"/>
      <c r="X46" s="2"/>
      <c r="Y46" s="2"/>
      <c r="Z46" s="2"/>
    </row>
    <row r="47">
      <c r="A47" s="2"/>
      <c r="B47" s="2"/>
      <c r="C47" s="2"/>
      <c r="D47" s="2"/>
      <c r="E47" s="2"/>
      <c r="F47" s="2"/>
      <c r="G47" s="2"/>
      <c r="H47" s="2"/>
      <c r="I47" s="2"/>
      <c r="J47" s="2"/>
      <c r="K47" s="2"/>
      <c r="L47" s="2"/>
      <c r="M47" s="2"/>
      <c r="N47" s="2"/>
      <c r="O47" s="2"/>
      <c r="P47" s="2"/>
      <c r="Q47" s="2"/>
      <c r="R47" s="2"/>
      <c r="S47" s="2"/>
      <c r="T47" s="2"/>
      <c r="U47" s="2"/>
      <c r="V47" s="2"/>
      <c r="W47" s="2"/>
      <c r="X47" s="2"/>
      <c r="Y47" s="2"/>
      <c r="Z47" s="2"/>
    </row>
    <row r="48">
      <c r="A48" s="2"/>
      <c r="B48" s="2"/>
      <c r="C48" s="2"/>
      <c r="D48" s="2"/>
      <c r="E48" s="2"/>
      <c r="F48" s="2"/>
      <c r="G48" s="2"/>
      <c r="H48" s="2"/>
      <c r="I48" s="2"/>
      <c r="J48" s="2"/>
      <c r="K48" s="2"/>
      <c r="L48" s="2"/>
      <c r="M48" s="2"/>
      <c r="N48" s="2"/>
      <c r="O48" s="2"/>
      <c r="P48" s="2"/>
      <c r="Q48" s="2"/>
      <c r="R48" s="2"/>
      <c r="S48" s="2"/>
      <c r="T48" s="2"/>
      <c r="U48" s="2"/>
      <c r="V48" s="2"/>
      <c r="W48" s="2"/>
      <c r="X48" s="2"/>
      <c r="Y48" s="2"/>
      <c r="Z48" s="2"/>
    </row>
    <row r="49">
      <c r="A49" s="2"/>
      <c r="B49" s="2"/>
      <c r="C49" s="2"/>
      <c r="D49" s="2"/>
      <c r="E49" s="2"/>
      <c r="F49" s="2"/>
      <c r="G49" s="2"/>
      <c r="H49" s="2"/>
      <c r="I49" s="2"/>
      <c r="J49" s="2"/>
      <c r="K49" s="2"/>
      <c r="L49" s="2"/>
      <c r="M49" s="2"/>
      <c r="N49" s="2"/>
      <c r="O49" s="2"/>
      <c r="P49" s="2"/>
      <c r="Q49" s="2"/>
      <c r="R49" s="2"/>
      <c r="S49" s="2"/>
      <c r="T49" s="2"/>
      <c r="U49" s="2"/>
      <c r="V49" s="2"/>
      <c r="W49" s="2"/>
      <c r="X49" s="2"/>
      <c r="Y49" s="2"/>
      <c r="Z49" s="2"/>
    </row>
    <row r="50">
      <c r="A50" s="2"/>
      <c r="B50" s="2"/>
      <c r="C50" s="2"/>
      <c r="D50" s="2"/>
      <c r="E50" s="2"/>
      <c r="F50" s="2"/>
      <c r="G50" s="2"/>
      <c r="H50" s="2"/>
      <c r="I50" s="2"/>
      <c r="J50" s="2"/>
      <c r="K50" s="2"/>
      <c r="L50" s="2"/>
      <c r="M50" s="2"/>
      <c r="N50" s="2"/>
      <c r="O50" s="2"/>
      <c r="P50" s="2"/>
      <c r="Q50" s="2"/>
      <c r="R50" s="2"/>
      <c r="S50" s="2"/>
      <c r="T50" s="2"/>
      <c r="U50" s="2"/>
      <c r="V50" s="2"/>
      <c r="W50" s="2"/>
      <c r="X50" s="2"/>
      <c r="Y50" s="2"/>
      <c r="Z50" s="2"/>
    </row>
    <row r="51">
      <c r="A51" s="2"/>
      <c r="B51" s="2"/>
      <c r="C51" s="2"/>
      <c r="D51" s="2"/>
      <c r="E51" s="2"/>
      <c r="F51" s="2"/>
      <c r="G51" s="2"/>
      <c r="H51" s="2"/>
      <c r="I51" s="2"/>
      <c r="J51" s="2"/>
      <c r="K51" s="2"/>
      <c r="L51" s="2"/>
      <c r="M51" s="2"/>
      <c r="N51" s="2"/>
      <c r="O51" s="2"/>
      <c r="P51" s="2"/>
      <c r="Q51" s="2"/>
      <c r="R51" s="2"/>
      <c r="S51" s="2"/>
      <c r="T51" s="2"/>
      <c r="U51" s="2"/>
      <c r="V51" s="2"/>
      <c r="W51" s="2"/>
      <c r="X51" s="2"/>
      <c r="Y51" s="2"/>
      <c r="Z51" s="2"/>
    </row>
    <row r="52">
      <c r="A52" s="2"/>
      <c r="B52" s="2"/>
      <c r="C52" s="2"/>
      <c r="D52" s="2"/>
      <c r="E52" s="2"/>
      <c r="F52" s="2"/>
      <c r="G52" s="2"/>
      <c r="H52" s="2"/>
      <c r="I52" s="2"/>
      <c r="J52" s="2"/>
      <c r="K52" s="2"/>
      <c r="L52" s="2"/>
      <c r="M52" s="2"/>
      <c r="N52" s="2"/>
      <c r="O52" s="2"/>
      <c r="P52" s="2"/>
      <c r="Q52" s="2"/>
      <c r="R52" s="2"/>
      <c r="S52" s="2"/>
      <c r="T52" s="2"/>
      <c r="U52" s="2"/>
      <c r="V52" s="2"/>
      <c r="W52" s="2"/>
      <c r="X52" s="2"/>
      <c r="Y52" s="2"/>
      <c r="Z52" s="2"/>
    </row>
    <row r="53">
      <c r="A53" s="2"/>
      <c r="B53" s="2"/>
      <c r="C53" s="2"/>
      <c r="D53" s="2"/>
      <c r="E53" s="2"/>
      <c r="F53" s="2"/>
      <c r="G53" s="2"/>
      <c r="H53" s="2"/>
      <c r="I53" s="2"/>
      <c r="J53" s="2"/>
      <c r="K53" s="2"/>
      <c r="L53" s="2"/>
      <c r="M53" s="2"/>
      <c r="N53" s="2"/>
      <c r="O53" s="2"/>
      <c r="P53" s="2"/>
      <c r="Q53" s="2"/>
      <c r="R53" s="2"/>
      <c r="S53" s="2"/>
      <c r="T53" s="2"/>
      <c r="U53" s="2"/>
      <c r="V53" s="2"/>
      <c r="W53" s="2"/>
      <c r="X53" s="2"/>
      <c r="Y53" s="2"/>
      <c r="Z53" s="2"/>
    </row>
    <row r="54">
      <c r="A54" s="2"/>
      <c r="B54" s="2"/>
      <c r="C54" s="2"/>
      <c r="D54" s="2"/>
      <c r="E54" s="2"/>
      <c r="F54" s="2"/>
      <c r="G54" s="2"/>
      <c r="H54" s="2"/>
      <c r="I54" s="2"/>
      <c r="J54" s="2"/>
      <c r="K54" s="2"/>
      <c r="L54" s="2"/>
      <c r="M54" s="2"/>
      <c r="N54" s="2"/>
      <c r="O54" s="2"/>
      <c r="P54" s="2"/>
      <c r="Q54" s="2"/>
      <c r="R54" s="2"/>
      <c r="S54" s="2"/>
      <c r="T54" s="2"/>
      <c r="U54" s="2"/>
      <c r="V54" s="2"/>
      <c r="W54" s="2"/>
      <c r="X54" s="2"/>
      <c r="Y54" s="2"/>
      <c r="Z54" s="2"/>
    </row>
    <row r="55">
      <c r="A55" s="2"/>
      <c r="B55" s="2"/>
      <c r="C55" s="2"/>
      <c r="D55" s="2"/>
      <c r="E55" s="2"/>
      <c r="F55" s="2"/>
      <c r="G55" s="2"/>
      <c r="H55" s="2"/>
      <c r="I55" s="2"/>
      <c r="J55" s="2"/>
      <c r="K55" s="2"/>
      <c r="L55" s="2"/>
      <c r="M55" s="2"/>
      <c r="N55" s="2"/>
      <c r="O55" s="2"/>
      <c r="P55" s="2"/>
      <c r="Q55" s="2"/>
      <c r="R55" s="2"/>
      <c r="S55" s="2"/>
      <c r="T55" s="2"/>
      <c r="U55" s="2"/>
      <c r="V55" s="2"/>
      <c r="W55" s="2"/>
      <c r="X55" s="2"/>
      <c r="Y55" s="2"/>
      <c r="Z55" s="2"/>
    </row>
    <row r="56">
      <c r="A56" s="2"/>
      <c r="B56" s="2"/>
      <c r="C56" s="2"/>
      <c r="D56" s="2"/>
      <c r="E56" s="2"/>
      <c r="F56" s="2"/>
      <c r="G56" s="2"/>
      <c r="H56" s="2"/>
      <c r="I56" s="2"/>
      <c r="J56" s="2"/>
      <c r="K56" s="2"/>
      <c r="L56" s="2"/>
      <c r="M56" s="2"/>
      <c r="N56" s="2"/>
      <c r="O56" s="2"/>
      <c r="P56" s="2"/>
      <c r="Q56" s="2"/>
      <c r="R56" s="2"/>
      <c r="S56" s="2"/>
      <c r="T56" s="2"/>
      <c r="U56" s="2"/>
      <c r="V56" s="2"/>
      <c r="W56" s="2"/>
      <c r="X56" s="2"/>
      <c r="Y56" s="2"/>
      <c r="Z56" s="2"/>
    </row>
    <row r="57">
      <c r="A57" s="2"/>
      <c r="B57" s="2"/>
      <c r="C57" s="2"/>
      <c r="D57" s="2"/>
      <c r="E57" s="2"/>
      <c r="F57" s="2"/>
      <c r="G57" s="2"/>
      <c r="H57" s="2"/>
      <c r="I57" s="2"/>
      <c r="J57" s="2"/>
      <c r="K57" s="2"/>
      <c r="L57" s="2"/>
      <c r="M57" s="2"/>
      <c r="N57" s="2"/>
      <c r="O57" s="2"/>
      <c r="P57" s="2"/>
      <c r="Q57" s="2"/>
      <c r="R57" s="2"/>
      <c r="S57" s="2"/>
      <c r="T57" s="2"/>
      <c r="U57" s="2"/>
      <c r="V57" s="2"/>
      <c r="W57" s="2"/>
      <c r="X57" s="2"/>
      <c r="Y57" s="2"/>
      <c r="Z57" s="2"/>
    </row>
    <row r="58">
      <c r="A58" s="2"/>
      <c r="B58" s="2"/>
      <c r="C58" s="2"/>
      <c r="D58" s="2"/>
      <c r="E58" s="2"/>
      <c r="F58" s="2"/>
      <c r="G58" s="2"/>
      <c r="H58" s="2"/>
      <c r="I58" s="2"/>
      <c r="J58" s="2"/>
      <c r="K58" s="2"/>
      <c r="L58" s="2"/>
      <c r="M58" s="2"/>
      <c r="N58" s="2"/>
      <c r="O58" s="2"/>
      <c r="P58" s="2"/>
      <c r="Q58" s="2"/>
      <c r="R58" s="2"/>
      <c r="S58" s="2"/>
      <c r="T58" s="2"/>
      <c r="U58" s="2"/>
      <c r="V58" s="2"/>
      <c r="W58" s="2"/>
      <c r="X58" s="2"/>
      <c r="Y58" s="2"/>
      <c r="Z58" s="2"/>
    </row>
    <row r="59">
      <c r="A59" s="2"/>
      <c r="B59" s="2"/>
      <c r="C59" s="2"/>
      <c r="D59" s="2"/>
      <c r="E59" s="2"/>
      <c r="F59" s="2"/>
      <c r="G59" s="2"/>
      <c r="H59" s="2"/>
      <c r="I59" s="2"/>
      <c r="J59" s="2"/>
      <c r="K59" s="2"/>
      <c r="L59" s="2"/>
      <c r="M59" s="2"/>
      <c r="N59" s="2"/>
      <c r="O59" s="2"/>
      <c r="P59" s="2"/>
      <c r="Q59" s="2"/>
      <c r="R59" s="2"/>
      <c r="S59" s="2"/>
      <c r="T59" s="2"/>
      <c r="U59" s="2"/>
      <c r="V59" s="2"/>
      <c r="W59" s="2"/>
      <c r="X59" s="2"/>
      <c r="Y59" s="2"/>
      <c r="Z59" s="2"/>
    </row>
    <row r="60">
      <c r="A60" s="2"/>
      <c r="B60" s="2"/>
      <c r="C60" s="2"/>
      <c r="D60" s="2"/>
      <c r="E60" s="2"/>
      <c r="F60" s="2"/>
      <c r="G60" s="2"/>
      <c r="H60" s="2"/>
      <c r="I60" s="2"/>
      <c r="J60" s="2"/>
      <c r="K60" s="2"/>
      <c r="L60" s="2"/>
      <c r="M60" s="2"/>
      <c r="N60" s="2"/>
      <c r="O60" s="2"/>
      <c r="P60" s="2"/>
      <c r="Q60" s="2"/>
      <c r="R60" s="2"/>
      <c r="S60" s="2"/>
      <c r="T60" s="2"/>
      <c r="U60" s="2"/>
      <c r="V60" s="2"/>
      <c r="W60" s="2"/>
      <c r="X60" s="2"/>
      <c r="Y60" s="2"/>
      <c r="Z60" s="2"/>
    </row>
    <row r="61">
      <c r="A61" s="2"/>
      <c r="B61" s="2"/>
      <c r="C61" s="2"/>
      <c r="D61" s="2"/>
      <c r="E61" s="2"/>
      <c r="F61" s="2"/>
      <c r="G61" s="2"/>
      <c r="H61" s="2"/>
      <c r="I61" s="2"/>
      <c r="J61" s="2"/>
      <c r="K61" s="2"/>
      <c r="L61" s="2"/>
      <c r="M61" s="2"/>
      <c r="N61" s="2"/>
      <c r="O61" s="2"/>
      <c r="P61" s="2"/>
      <c r="Q61" s="2"/>
      <c r="R61" s="2"/>
      <c r="S61" s="2"/>
      <c r="T61" s="2"/>
      <c r="U61" s="2"/>
      <c r="V61" s="2"/>
      <c r="W61" s="2"/>
      <c r="X61" s="2"/>
      <c r="Y61" s="2"/>
      <c r="Z61" s="2"/>
    </row>
    <row r="62">
      <c r="A62" s="2"/>
      <c r="B62" s="2"/>
      <c r="C62" s="2"/>
      <c r="D62" s="2"/>
      <c r="E62" s="2"/>
      <c r="F62" s="2"/>
      <c r="G62" s="2"/>
      <c r="H62" s="2"/>
      <c r="I62" s="2"/>
      <c r="J62" s="2"/>
      <c r="K62" s="2"/>
      <c r="L62" s="2"/>
      <c r="M62" s="2"/>
      <c r="N62" s="2"/>
      <c r="O62" s="2"/>
      <c r="P62" s="2"/>
      <c r="Q62" s="2"/>
      <c r="R62" s="2"/>
      <c r="S62" s="2"/>
      <c r="T62" s="2"/>
      <c r="U62" s="2"/>
      <c r="V62" s="2"/>
      <c r="W62" s="2"/>
      <c r="X62" s="2"/>
      <c r="Y62" s="2"/>
      <c r="Z62" s="2"/>
    </row>
    <row r="63">
      <c r="A63" s="2"/>
      <c r="B63" s="2"/>
      <c r="C63" s="2"/>
      <c r="D63" s="2"/>
      <c r="E63" s="2"/>
      <c r="F63" s="2"/>
      <c r="G63" s="2"/>
      <c r="H63" s="2"/>
      <c r="I63" s="2"/>
      <c r="J63" s="2"/>
      <c r="K63" s="2"/>
      <c r="L63" s="2"/>
      <c r="M63" s="2"/>
      <c r="N63" s="2"/>
      <c r="O63" s="2"/>
      <c r="P63" s="2"/>
      <c r="Q63" s="2"/>
      <c r="R63" s="2"/>
      <c r="S63" s="2"/>
      <c r="T63" s="2"/>
      <c r="U63" s="2"/>
      <c r="V63" s="2"/>
      <c r="W63" s="2"/>
      <c r="X63" s="2"/>
      <c r="Y63" s="2"/>
      <c r="Z63" s="2"/>
    </row>
    <row r="64">
      <c r="A64" s="2"/>
      <c r="B64" s="2"/>
      <c r="C64" s="2"/>
      <c r="D64" s="2"/>
      <c r="E64" s="2"/>
      <c r="F64" s="2"/>
      <c r="G64" s="2"/>
      <c r="H64" s="2"/>
      <c r="I64" s="2"/>
      <c r="J64" s="2"/>
      <c r="K64" s="2"/>
      <c r="L64" s="2"/>
      <c r="M64" s="2"/>
      <c r="N64" s="2"/>
      <c r="O64" s="2"/>
      <c r="P64" s="2"/>
      <c r="Q64" s="2"/>
      <c r="R64" s="2"/>
      <c r="S64" s="2"/>
      <c r="T64" s="2"/>
      <c r="U64" s="2"/>
      <c r="V64" s="2"/>
      <c r="W64" s="2"/>
      <c r="X64" s="2"/>
      <c r="Y64" s="2"/>
      <c r="Z64" s="2"/>
    </row>
    <row r="65">
      <c r="A65" s="2"/>
      <c r="B65" s="2"/>
      <c r="C65" s="2"/>
      <c r="D65" s="2"/>
      <c r="E65" s="2"/>
      <c r="F65" s="2"/>
      <c r="G65" s="2"/>
      <c r="H65" s="2"/>
      <c r="I65" s="2"/>
      <c r="J65" s="2"/>
      <c r="K65" s="2"/>
      <c r="L65" s="2"/>
      <c r="M65" s="2"/>
      <c r="N65" s="2"/>
      <c r="O65" s="2"/>
      <c r="P65" s="2"/>
      <c r="Q65" s="2"/>
      <c r="R65" s="2"/>
      <c r="S65" s="2"/>
      <c r="T65" s="2"/>
      <c r="U65" s="2"/>
      <c r="V65" s="2"/>
      <c r="W65" s="2"/>
      <c r="X65" s="2"/>
      <c r="Y65" s="2"/>
      <c r="Z65" s="2"/>
    </row>
    <row r="66">
      <c r="A66" s="2"/>
      <c r="B66" s="2"/>
      <c r="C66" s="2"/>
      <c r="D66" s="2"/>
      <c r="E66" s="2"/>
      <c r="F66" s="2"/>
      <c r="G66" s="2"/>
      <c r="H66" s="2"/>
      <c r="I66" s="2"/>
      <c r="J66" s="2"/>
      <c r="K66" s="2"/>
      <c r="L66" s="2"/>
      <c r="M66" s="2"/>
      <c r="N66" s="2"/>
      <c r="O66" s="2"/>
      <c r="P66" s="2"/>
      <c r="Q66" s="2"/>
      <c r="R66" s="2"/>
      <c r="S66" s="2"/>
      <c r="T66" s="2"/>
      <c r="U66" s="2"/>
      <c r="V66" s="2"/>
      <c r="W66" s="2"/>
      <c r="X66" s="2"/>
      <c r="Y66" s="2"/>
      <c r="Z66" s="2"/>
    </row>
    <row r="67">
      <c r="A67" s="2"/>
      <c r="B67" s="2"/>
      <c r="C67" s="2"/>
      <c r="D67" s="2"/>
      <c r="E67" s="2"/>
      <c r="F67" s="2"/>
      <c r="G67" s="2"/>
      <c r="H67" s="2"/>
      <c r="I67" s="2"/>
      <c r="J67" s="2"/>
      <c r="K67" s="2"/>
      <c r="L67" s="2"/>
      <c r="M67" s="2"/>
      <c r="N67" s="2"/>
      <c r="O67" s="2"/>
      <c r="P67" s="2"/>
      <c r="Q67" s="2"/>
      <c r="R67" s="2"/>
      <c r="S67" s="2"/>
      <c r="T67" s="2"/>
      <c r="U67" s="2"/>
      <c r="V67" s="2"/>
      <c r="W67" s="2"/>
      <c r="X67" s="2"/>
      <c r="Y67" s="2"/>
      <c r="Z67" s="2"/>
    </row>
    <row r="68">
      <c r="A68" s="2"/>
      <c r="B68" s="2"/>
      <c r="C68" s="2"/>
      <c r="D68" s="2"/>
      <c r="E68" s="2"/>
      <c r="F68" s="2"/>
      <c r="G68" s="2"/>
      <c r="H68" s="2"/>
      <c r="I68" s="2"/>
      <c r="J68" s="2"/>
      <c r="K68" s="2"/>
      <c r="L68" s="2"/>
      <c r="M68" s="2"/>
      <c r="N68" s="2"/>
      <c r="O68" s="2"/>
      <c r="P68" s="2"/>
      <c r="Q68" s="2"/>
      <c r="R68" s="2"/>
      <c r="S68" s="2"/>
      <c r="T68" s="2"/>
      <c r="U68" s="2"/>
      <c r="V68" s="2"/>
      <c r="W68" s="2"/>
      <c r="X68" s="2"/>
      <c r="Y68" s="2"/>
      <c r="Z68" s="2"/>
    </row>
    <row r="69">
      <c r="A69" s="2"/>
      <c r="B69" s="2"/>
      <c r="C69" s="2"/>
      <c r="D69" s="2"/>
      <c r="E69" s="2"/>
      <c r="F69" s="2"/>
      <c r="G69" s="2"/>
      <c r="H69" s="2"/>
      <c r="I69" s="2"/>
      <c r="J69" s="2"/>
      <c r="K69" s="2"/>
      <c r="L69" s="2"/>
      <c r="M69" s="2"/>
      <c r="N69" s="2"/>
      <c r="O69" s="2"/>
      <c r="P69" s="2"/>
      <c r="Q69" s="2"/>
      <c r="R69" s="2"/>
      <c r="S69" s="2"/>
      <c r="T69" s="2"/>
      <c r="U69" s="2"/>
      <c r="V69" s="2"/>
      <c r="W69" s="2"/>
      <c r="X69" s="2"/>
      <c r="Y69" s="2"/>
      <c r="Z69" s="2"/>
    </row>
    <row r="70">
      <c r="A70" s="2"/>
      <c r="B70" s="2"/>
      <c r="C70" s="2"/>
      <c r="D70" s="2"/>
      <c r="E70" s="2"/>
      <c r="F70" s="2"/>
      <c r="G70" s="2"/>
      <c r="H70" s="2"/>
      <c r="I70" s="2"/>
      <c r="J70" s="2"/>
      <c r="K70" s="2"/>
      <c r="L70" s="2"/>
      <c r="M70" s="2"/>
      <c r="N70" s="2"/>
      <c r="O70" s="2"/>
      <c r="P70" s="2"/>
      <c r="Q70" s="2"/>
      <c r="R70" s="2"/>
      <c r="S70" s="2"/>
      <c r="T70" s="2"/>
      <c r="U70" s="2"/>
      <c r="V70" s="2"/>
      <c r="W70" s="2"/>
      <c r="X70" s="2"/>
      <c r="Y70" s="2"/>
      <c r="Z70" s="2"/>
    </row>
    <row r="71">
      <c r="A71" s="2"/>
      <c r="B71" s="2"/>
      <c r="C71" s="2"/>
      <c r="D71" s="2"/>
      <c r="E71" s="2"/>
      <c r="F71" s="2"/>
      <c r="G71" s="2"/>
      <c r="H71" s="2"/>
      <c r="I71" s="2"/>
      <c r="J71" s="2"/>
      <c r="K71" s="2"/>
      <c r="L71" s="2"/>
      <c r="M71" s="2"/>
      <c r="N71" s="2"/>
      <c r="O71" s="2"/>
      <c r="P71" s="2"/>
      <c r="Q71" s="2"/>
      <c r="R71" s="2"/>
      <c r="S71" s="2"/>
      <c r="T71" s="2"/>
      <c r="U71" s="2"/>
      <c r="V71" s="2"/>
      <c r="W71" s="2"/>
      <c r="X71" s="2"/>
      <c r="Y71" s="2"/>
      <c r="Z71" s="2"/>
    </row>
    <row r="72">
      <c r="A72" s="2"/>
      <c r="B72" s="2"/>
      <c r="C72" s="2"/>
      <c r="D72" s="2"/>
      <c r="E72" s="2"/>
      <c r="F72" s="2"/>
      <c r="G72" s="2"/>
      <c r="H72" s="2"/>
      <c r="I72" s="2"/>
      <c r="J72" s="2"/>
      <c r="K72" s="2"/>
      <c r="L72" s="2"/>
      <c r="M72" s="2"/>
      <c r="N72" s="2"/>
      <c r="O72" s="2"/>
      <c r="P72" s="2"/>
      <c r="Q72" s="2"/>
      <c r="R72" s="2"/>
      <c r="S72" s="2"/>
      <c r="T72" s="2"/>
      <c r="U72" s="2"/>
      <c r="V72" s="2"/>
      <c r="W72" s="2"/>
      <c r="X72" s="2"/>
      <c r="Y72" s="2"/>
      <c r="Z72" s="2"/>
    </row>
    <row r="73">
      <c r="A73" s="2"/>
      <c r="B73" s="2"/>
      <c r="C73" s="2"/>
      <c r="D73" s="2"/>
      <c r="E73" s="2"/>
      <c r="F73" s="2"/>
      <c r="G73" s="2"/>
      <c r="H73" s="2"/>
      <c r="I73" s="2"/>
      <c r="J73" s="2"/>
      <c r="K73" s="2"/>
      <c r="L73" s="2"/>
      <c r="M73" s="2"/>
      <c r="N73" s="2"/>
      <c r="O73" s="2"/>
      <c r="P73" s="2"/>
      <c r="Q73" s="2"/>
      <c r="R73" s="2"/>
      <c r="S73" s="2"/>
      <c r="T73" s="2"/>
      <c r="U73" s="2"/>
      <c r="V73" s="2"/>
      <c r="W73" s="2"/>
      <c r="X73" s="2"/>
      <c r="Y73" s="2"/>
      <c r="Z73" s="2"/>
    </row>
    <row r="74">
      <c r="A74" s="2"/>
      <c r="B74" s="2"/>
      <c r="C74" s="2"/>
      <c r="D74" s="2"/>
      <c r="E74" s="2"/>
      <c r="F74" s="2"/>
      <c r="G74" s="2"/>
      <c r="H74" s="2"/>
      <c r="I74" s="2"/>
      <c r="J74" s="2"/>
      <c r="K74" s="2"/>
      <c r="L74" s="2"/>
      <c r="M74" s="2"/>
      <c r="N74" s="2"/>
      <c r="O74" s="2"/>
      <c r="P74" s="2"/>
      <c r="Q74" s="2"/>
      <c r="R74" s="2"/>
      <c r="S74" s="2"/>
      <c r="T74" s="2"/>
      <c r="U74" s="2"/>
      <c r="V74" s="2"/>
      <c r="W74" s="2"/>
      <c r="X74" s="2"/>
      <c r="Y74" s="2"/>
      <c r="Z74" s="2"/>
    </row>
    <row r="75">
      <c r="A75" s="2"/>
      <c r="B75" s="2"/>
      <c r="C75" s="2"/>
      <c r="D75" s="2"/>
      <c r="E75" s="2"/>
      <c r="F75" s="2"/>
      <c r="G75" s="2"/>
      <c r="H75" s="2"/>
      <c r="I75" s="2"/>
      <c r="J75" s="2"/>
      <c r="K75" s="2"/>
      <c r="L75" s="2"/>
      <c r="M75" s="2"/>
      <c r="N75" s="2"/>
      <c r="O75" s="2"/>
      <c r="P75" s="2"/>
      <c r="Q75" s="2"/>
      <c r="R75" s="2"/>
      <c r="S75" s="2"/>
      <c r="T75" s="2"/>
      <c r="U75" s="2"/>
      <c r="V75" s="2"/>
      <c r="W75" s="2"/>
      <c r="X75" s="2"/>
      <c r="Y75" s="2"/>
      <c r="Z75" s="2"/>
    </row>
    <row r="76">
      <c r="A76" s="2"/>
      <c r="B76" s="2"/>
      <c r="C76" s="2"/>
      <c r="D76" s="2"/>
      <c r="E76" s="2"/>
      <c r="F76" s="2"/>
      <c r="G76" s="2"/>
      <c r="H76" s="2"/>
      <c r="I76" s="2"/>
      <c r="J76" s="2"/>
      <c r="K76" s="2"/>
      <c r="L76" s="2"/>
      <c r="M76" s="2"/>
      <c r="N76" s="2"/>
      <c r="O76" s="2"/>
      <c r="P76" s="2"/>
      <c r="Q76" s="2"/>
      <c r="R76" s="2"/>
      <c r="S76" s="2"/>
      <c r="T76" s="2"/>
      <c r="U76" s="2"/>
      <c r="V76" s="2"/>
      <c r="W76" s="2"/>
      <c r="X76" s="2"/>
      <c r="Y76" s="2"/>
      <c r="Z76" s="2"/>
    </row>
    <row r="77">
      <c r="A77" s="2"/>
      <c r="B77" s="2"/>
      <c r="C77" s="2"/>
      <c r="D77" s="2"/>
      <c r="E77" s="2"/>
      <c r="F77" s="2"/>
      <c r="G77" s="2"/>
      <c r="H77" s="2"/>
      <c r="I77" s="2"/>
      <c r="J77" s="2"/>
      <c r="K77" s="2"/>
      <c r="L77" s="2"/>
      <c r="M77" s="2"/>
      <c r="N77" s="2"/>
      <c r="O77" s="2"/>
      <c r="P77" s="2"/>
      <c r="Q77" s="2"/>
      <c r="R77" s="2"/>
      <c r="S77" s="2"/>
      <c r="T77" s="2"/>
      <c r="U77" s="2"/>
      <c r="V77" s="2"/>
      <c r="W77" s="2"/>
      <c r="X77" s="2"/>
      <c r="Y77" s="2"/>
      <c r="Z77" s="2"/>
    </row>
    <row r="78">
      <c r="A78" s="2"/>
      <c r="B78" s="2"/>
      <c r="C78" s="2"/>
      <c r="D78" s="2"/>
      <c r="E78" s="2"/>
      <c r="F78" s="2"/>
      <c r="G78" s="2"/>
      <c r="H78" s="2"/>
      <c r="I78" s="2"/>
      <c r="J78" s="2"/>
      <c r="K78" s="2"/>
      <c r="L78" s="2"/>
      <c r="M78" s="2"/>
      <c r="N78" s="2"/>
      <c r="O78" s="2"/>
      <c r="P78" s="2"/>
      <c r="Q78" s="2"/>
      <c r="R78" s="2"/>
      <c r="S78" s="2"/>
      <c r="T78" s="2"/>
      <c r="U78" s="2"/>
      <c r="V78" s="2"/>
      <c r="W78" s="2"/>
      <c r="X78" s="2"/>
      <c r="Y78" s="2"/>
      <c r="Z78" s="2"/>
    </row>
    <row r="79">
      <c r="A79" s="2"/>
      <c r="B79" s="2"/>
      <c r="C79" s="2"/>
      <c r="D79" s="2"/>
      <c r="E79" s="2"/>
      <c r="F79" s="2"/>
      <c r="G79" s="2"/>
      <c r="H79" s="2"/>
      <c r="I79" s="2"/>
      <c r="J79" s="2"/>
      <c r="K79" s="2"/>
      <c r="L79" s="2"/>
      <c r="M79" s="2"/>
      <c r="N79" s="2"/>
      <c r="O79" s="2"/>
      <c r="P79" s="2"/>
      <c r="Q79" s="2"/>
      <c r="R79" s="2"/>
      <c r="S79" s="2"/>
      <c r="T79" s="2"/>
      <c r="U79" s="2"/>
      <c r="V79" s="2"/>
      <c r="W79" s="2"/>
      <c r="X79" s="2"/>
      <c r="Y79" s="2"/>
      <c r="Z79" s="2"/>
    </row>
    <row r="80">
      <c r="A80" s="2"/>
      <c r="B80" s="2"/>
      <c r="C80" s="2"/>
      <c r="D80" s="2"/>
      <c r="E80" s="2"/>
      <c r="F80" s="2"/>
      <c r="G80" s="2"/>
      <c r="H80" s="2"/>
      <c r="I80" s="2"/>
      <c r="J80" s="2"/>
      <c r="K80" s="2"/>
      <c r="L80" s="2"/>
      <c r="M80" s="2"/>
      <c r="N80" s="2"/>
      <c r="O80" s="2"/>
      <c r="P80" s="2"/>
      <c r="Q80" s="2"/>
      <c r="R80" s="2"/>
      <c r="S80" s="2"/>
      <c r="T80" s="2"/>
      <c r="U80" s="2"/>
      <c r="V80" s="2"/>
      <c r="W80" s="2"/>
      <c r="X80" s="2"/>
      <c r="Y80" s="2"/>
      <c r="Z80" s="2"/>
    </row>
    <row r="81">
      <c r="A81" s="2"/>
      <c r="B81" s="2"/>
      <c r="C81" s="2"/>
      <c r="D81" s="2"/>
      <c r="E81" s="2"/>
      <c r="F81" s="2"/>
      <c r="G81" s="2"/>
      <c r="H81" s="2"/>
      <c r="I81" s="2"/>
      <c r="J81" s="2"/>
      <c r="K81" s="2"/>
      <c r="L81" s="2"/>
      <c r="M81" s="2"/>
      <c r="N81" s="2"/>
      <c r="O81" s="2"/>
      <c r="P81" s="2"/>
      <c r="Q81" s="2"/>
      <c r="R81" s="2"/>
      <c r="S81" s="2"/>
      <c r="T81" s="2"/>
      <c r="U81" s="2"/>
      <c r="V81" s="2"/>
      <c r="W81" s="2"/>
      <c r="X81" s="2"/>
      <c r="Y81" s="2"/>
      <c r="Z81" s="2"/>
    </row>
    <row r="82">
      <c r="A82" s="2"/>
      <c r="B82" s="2"/>
      <c r="C82" s="2"/>
      <c r="D82" s="2"/>
      <c r="E82" s="2"/>
      <c r="F82" s="2"/>
      <c r="G82" s="2"/>
      <c r="H82" s="2"/>
      <c r="I82" s="2"/>
      <c r="J82" s="2"/>
      <c r="K82" s="2"/>
      <c r="L82" s="2"/>
      <c r="M82" s="2"/>
      <c r="N82" s="2"/>
      <c r="O82" s="2"/>
      <c r="P82" s="2"/>
      <c r="Q82" s="2"/>
      <c r="R82" s="2"/>
      <c r="S82" s="2"/>
      <c r="T82" s="2"/>
      <c r="U82" s="2"/>
      <c r="V82" s="2"/>
      <c r="W82" s="2"/>
      <c r="X82" s="2"/>
      <c r="Y82" s="2"/>
      <c r="Z82" s="2"/>
    </row>
    <row r="83">
      <c r="A83" s="2"/>
      <c r="B83" s="2"/>
      <c r="C83" s="2"/>
      <c r="D83" s="2"/>
      <c r="E83" s="2"/>
      <c r="F83" s="2"/>
      <c r="G83" s="2"/>
      <c r="H83" s="2"/>
      <c r="I83" s="2"/>
      <c r="J83" s="2"/>
      <c r="K83" s="2"/>
      <c r="L83" s="2"/>
      <c r="M83" s="2"/>
      <c r="N83" s="2"/>
      <c r="O83" s="2"/>
      <c r="P83" s="2"/>
      <c r="Q83" s="2"/>
      <c r="R83" s="2"/>
      <c r="S83" s="2"/>
      <c r="T83" s="2"/>
      <c r="U83" s="2"/>
      <c r="V83" s="2"/>
      <c r="W83" s="2"/>
      <c r="X83" s="2"/>
      <c r="Y83" s="2"/>
      <c r="Z83" s="2"/>
    </row>
    <row r="84">
      <c r="A84" s="2"/>
      <c r="B84" s="2"/>
      <c r="C84" s="2"/>
      <c r="D84" s="2"/>
      <c r="E84" s="2"/>
      <c r="F84" s="2"/>
      <c r="G84" s="2"/>
      <c r="H84" s="2"/>
      <c r="I84" s="2"/>
      <c r="J84" s="2"/>
      <c r="K84" s="2"/>
      <c r="L84" s="2"/>
      <c r="M84" s="2"/>
      <c r="N84" s="2"/>
      <c r="O84" s="2"/>
      <c r="P84" s="2"/>
      <c r="Q84" s="2"/>
      <c r="R84" s="2"/>
      <c r="S84" s="2"/>
      <c r="T84" s="2"/>
      <c r="U84" s="2"/>
      <c r="V84" s="2"/>
      <c r="W84" s="2"/>
      <c r="X84" s="2"/>
      <c r="Y84" s="2"/>
      <c r="Z84" s="2"/>
    </row>
    <row r="85">
      <c r="A85" s="2"/>
      <c r="B85" s="2"/>
      <c r="C85" s="2"/>
      <c r="D85" s="2"/>
      <c r="E85" s="2"/>
      <c r="F85" s="2"/>
      <c r="G85" s="2"/>
      <c r="H85" s="2"/>
      <c r="I85" s="2"/>
      <c r="J85" s="2"/>
      <c r="K85" s="2"/>
      <c r="L85" s="2"/>
      <c r="M85" s="2"/>
      <c r="N85" s="2"/>
      <c r="O85" s="2"/>
      <c r="P85" s="2"/>
      <c r="Q85" s="2"/>
      <c r="R85" s="2"/>
      <c r="S85" s="2"/>
      <c r="T85" s="2"/>
      <c r="U85" s="2"/>
      <c r="V85" s="2"/>
      <c r="W85" s="2"/>
      <c r="X85" s="2"/>
      <c r="Y85" s="2"/>
      <c r="Z85" s="2"/>
    </row>
    <row r="86">
      <c r="A86" s="2"/>
      <c r="B86" s="2"/>
      <c r="C86" s="2"/>
      <c r="D86" s="2"/>
      <c r="E86" s="2"/>
      <c r="F86" s="2"/>
      <c r="G86" s="2"/>
      <c r="H86" s="2"/>
      <c r="I86" s="2"/>
      <c r="J86" s="2"/>
      <c r="K86" s="2"/>
      <c r="L86" s="2"/>
      <c r="M86" s="2"/>
      <c r="N86" s="2"/>
      <c r="O86" s="2"/>
      <c r="P86" s="2"/>
      <c r="Q86" s="2"/>
      <c r="R86" s="2"/>
      <c r="S86" s="2"/>
      <c r="T86" s="2"/>
      <c r="U86" s="2"/>
      <c r="V86" s="2"/>
      <c r="W86" s="2"/>
      <c r="X86" s="2"/>
      <c r="Y86" s="2"/>
      <c r="Z86" s="2"/>
    </row>
    <row r="87">
      <c r="A87" s="2"/>
      <c r="B87" s="2"/>
      <c r="C87" s="2"/>
      <c r="D87" s="2"/>
      <c r="E87" s="2"/>
      <c r="F87" s="2"/>
      <c r="G87" s="2"/>
      <c r="H87" s="2"/>
      <c r="I87" s="2"/>
      <c r="J87" s="2"/>
      <c r="K87" s="2"/>
      <c r="L87" s="2"/>
      <c r="M87" s="2"/>
      <c r="N87" s="2"/>
      <c r="O87" s="2"/>
      <c r="P87" s="2"/>
      <c r="Q87" s="2"/>
      <c r="R87" s="2"/>
      <c r="S87" s="2"/>
      <c r="T87" s="2"/>
      <c r="U87" s="2"/>
      <c r="V87" s="2"/>
      <c r="W87" s="2"/>
      <c r="X87" s="2"/>
      <c r="Y87" s="2"/>
      <c r="Z87" s="2"/>
    </row>
    <row r="88">
      <c r="A88" s="2"/>
      <c r="B88" s="2"/>
      <c r="C88" s="2"/>
      <c r="D88" s="2"/>
      <c r="E88" s="2"/>
      <c r="F88" s="2"/>
      <c r="G88" s="2"/>
      <c r="H88" s="2"/>
      <c r="I88" s="2"/>
      <c r="J88" s="2"/>
      <c r="K88" s="2"/>
      <c r="L88" s="2"/>
      <c r="M88" s="2"/>
      <c r="N88" s="2"/>
      <c r="O88" s="2"/>
      <c r="P88" s="2"/>
      <c r="Q88" s="2"/>
      <c r="R88" s="2"/>
      <c r="S88" s="2"/>
      <c r="T88" s="2"/>
      <c r="U88" s="2"/>
      <c r="V88" s="2"/>
      <c r="W88" s="2"/>
      <c r="X88" s="2"/>
      <c r="Y88" s="2"/>
      <c r="Z88" s="2"/>
    </row>
    <row r="89">
      <c r="A89" s="2"/>
      <c r="B89" s="2"/>
      <c r="C89" s="2"/>
      <c r="D89" s="2"/>
      <c r="E89" s="2"/>
      <c r="F89" s="2"/>
      <c r="G89" s="2"/>
      <c r="H89" s="2"/>
      <c r="I89" s="2"/>
      <c r="J89" s="2"/>
      <c r="K89" s="2"/>
      <c r="L89" s="2"/>
      <c r="M89" s="2"/>
      <c r="N89" s="2"/>
      <c r="O89" s="2"/>
      <c r="P89" s="2"/>
      <c r="Q89" s="2"/>
      <c r="R89" s="2"/>
      <c r="S89" s="2"/>
      <c r="T89" s="2"/>
      <c r="U89" s="2"/>
      <c r="V89" s="2"/>
      <c r="W89" s="2"/>
      <c r="X89" s="2"/>
      <c r="Y89" s="2"/>
      <c r="Z89" s="2"/>
    </row>
    <row r="90">
      <c r="A90" s="2"/>
      <c r="B90" s="2"/>
      <c r="C90" s="2"/>
      <c r="D90" s="2"/>
      <c r="E90" s="2"/>
      <c r="F90" s="2"/>
      <c r="G90" s="2"/>
      <c r="H90" s="2"/>
      <c r="I90" s="2"/>
      <c r="J90" s="2"/>
      <c r="K90" s="2"/>
      <c r="L90" s="2"/>
      <c r="M90" s="2"/>
      <c r="N90" s="2"/>
      <c r="O90" s="2"/>
      <c r="P90" s="2"/>
      <c r="Q90" s="2"/>
      <c r="R90" s="2"/>
      <c r="S90" s="2"/>
      <c r="T90" s="2"/>
      <c r="U90" s="2"/>
      <c r="V90" s="2"/>
      <c r="W90" s="2"/>
      <c r="X90" s="2"/>
      <c r="Y90" s="2"/>
      <c r="Z90" s="2"/>
    </row>
    <row r="91">
      <c r="A91" s="2"/>
      <c r="B91" s="2"/>
      <c r="C91" s="2"/>
      <c r="D91" s="2"/>
      <c r="E91" s="2"/>
      <c r="F91" s="2"/>
      <c r="G91" s="2"/>
      <c r="H91" s="2"/>
      <c r="I91" s="2"/>
      <c r="J91" s="2"/>
      <c r="K91" s="2"/>
      <c r="L91" s="2"/>
      <c r="M91" s="2"/>
      <c r="N91" s="2"/>
      <c r="O91" s="2"/>
      <c r="P91" s="2"/>
      <c r="Q91" s="2"/>
      <c r="R91" s="2"/>
      <c r="S91" s="2"/>
      <c r="T91" s="2"/>
      <c r="U91" s="2"/>
      <c r="V91" s="2"/>
      <c r="W91" s="2"/>
      <c r="X91" s="2"/>
      <c r="Y91" s="2"/>
      <c r="Z91" s="2"/>
    </row>
    <row r="92">
      <c r="A92" s="2"/>
      <c r="B92" s="2"/>
      <c r="C92" s="2"/>
      <c r="D92" s="2"/>
      <c r="E92" s="2"/>
      <c r="F92" s="2"/>
      <c r="G92" s="2"/>
      <c r="H92" s="2"/>
      <c r="I92" s="2"/>
      <c r="J92" s="2"/>
      <c r="K92" s="2"/>
      <c r="L92" s="2"/>
      <c r="M92" s="2"/>
      <c r="N92" s="2"/>
      <c r="O92" s="2"/>
      <c r="P92" s="2"/>
      <c r="Q92" s="2"/>
      <c r="R92" s="2"/>
      <c r="S92" s="2"/>
      <c r="T92" s="2"/>
      <c r="U92" s="2"/>
      <c r="V92" s="2"/>
      <c r="W92" s="2"/>
      <c r="X92" s="2"/>
      <c r="Y92" s="2"/>
      <c r="Z92" s="2"/>
    </row>
    <row r="93">
      <c r="A93" s="2"/>
      <c r="B93" s="2"/>
      <c r="C93" s="2"/>
      <c r="D93" s="2"/>
      <c r="E93" s="2"/>
      <c r="F93" s="2"/>
      <c r="G93" s="2"/>
      <c r="H93" s="2"/>
      <c r="I93" s="2"/>
      <c r="J93" s="2"/>
      <c r="K93" s="2"/>
      <c r="L93" s="2"/>
      <c r="M93" s="2"/>
      <c r="N93" s="2"/>
      <c r="O93" s="2"/>
      <c r="P93" s="2"/>
      <c r="Q93" s="2"/>
      <c r="R93" s="2"/>
      <c r="S93" s="2"/>
      <c r="T93" s="2"/>
      <c r="U93" s="2"/>
      <c r="V93" s="2"/>
      <c r="W93" s="2"/>
      <c r="X93" s="2"/>
      <c r="Y93" s="2"/>
      <c r="Z93" s="2"/>
    </row>
    <row r="94">
      <c r="A94" s="2"/>
      <c r="B94" s="2"/>
      <c r="C94" s="2"/>
      <c r="D94" s="2"/>
      <c r="E94" s="2"/>
      <c r="F94" s="2"/>
      <c r="G94" s="2"/>
      <c r="H94" s="2"/>
      <c r="I94" s="2"/>
      <c r="J94" s="2"/>
      <c r="K94" s="2"/>
      <c r="L94" s="2"/>
      <c r="M94" s="2"/>
      <c r="N94" s="2"/>
      <c r="O94" s="2"/>
      <c r="P94" s="2"/>
      <c r="Q94" s="2"/>
      <c r="R94" s="2"/>
      <c r="S94" s="2"/>
      <c r="T94" s="2"/>
      <c r="U94" s="2"/>
      <c r="V94" s="2"/>
      <c r="W94" s="2"/>
      <c r="X94" s="2"/>
      <c r="Y94" s="2"/>
      <c r="Z94" s="2"/>
    </row>
    <row r="95">
      <c r="A95" s="2"/>
      <c r="B95" s="2"/>
      <c r="C95" s="2"/>
      <c r="D95" s="2"/>
      <c r="E95" s="2"/>
      <c r="F95" s="2"/>
      <c r="G95" s="2"/>
      <c r="H95" s="2"/>
      <c r="I95" s="2"/>
      <c r="J95" s="2"/>
      <c r="K95" s="2"/>
      <c r="L95" s="2"/>
      <c r="M95" s="2"/>
      <c r="N95" s="2"/>
      <c r="O95" s="2"/>
      <c r="P95" s="2"/>
      <c r="Q95" s="2"/>
      <c r="R95" s="2"/>
      <c r="S95" s="2"/>
      <c r="T95" s="2"/>
      <c r="U95" s="2"/>
      <c r="V95" s="2"/>
      <c r="W95" s="2"/>
      <c r="X95" s="2"/>
      <c r="Y95" s="2"/>
      <c r="Z95" s="2"/>
    </row>
    <row r="96">
      <c r="A96" s="2"/>
      <c r="B96" s="2"/>
      <c r="C96" s="2"/>
      <c r="D96" s="2"/>
      <c r="E96" s="2"/>
      <c r="F96" s="2"/>
      <c r="G96" s="2"/>
      <c r="H96" s="2"/>
      <c r="I96" s="2"/>
      <c r="J96" s="2"/>
      <c r="K96" s="2"/>
      <c r="L96" s="2"/>
      <c r="M96" s="2"/>
      <c r="N96" s="2"/>
      <c r="O96" s="2"/>
      <c r="P96" s="2"/>
      <c r="Q96" s="2"/>
      <c r="R96" s="2"/>
      <c r="S96" s="2"/>
      <c r="T96" s="2"/>
      <c r="U96" s="2"/>
      <c r="V96" s="2"/>
      <c r="W96" s="2"/>
      <c r="X96" s="2"/>
      <c r="Y96" s="2"/>
      <c r="Z96" s="2"/>
    </row>
    <row r="97">
      <c r="A97" s="2"/>
      <c r="B97" s="2"/>
      <c r="C97" s="2"/>
      <c r="D97" s="2"/>
      <c r="E97" s="2"/>
      <c r="F97" s="2"/>
      <c r="G97" s="2"/>
      <c r="H97" s="2"/>
      <c r="I97" s="2"/>
      <c r="J97" s="2"/>
      <c r="K97" s="2"/>
      <c r="L97" s="2"/>
      <c r="M97" s="2"/>
      <c r="N97" s="2"/>
      <c r="O97" s="2"/>
      <c r="P97" s="2"/>
      <c r="Q97" s="2"/>
      <c r="R97" s="2"/>
      <c r="S97" s="2"/>
      <c r="T97" s="2"/>
      <c r="U97" s="2"/>
      <c r="V97" s="2"/>
      <c r="W97" s="2"/>
      <c r="X97" s="2"/>
      <c r="Y97" s="2"/>
      <c r="Z97" s="2"/>
    </row>
    <row r="98">
      <c r="A98" s="2"/>
      <c r="B98" s="2"/>
      <c r="C98" s="2"/>
      <c r="D98" s="2"/>
      <c r="E98" s="2"/>
      <c r="F98" s="2"/>
      <c r="G98" s="2"/>
      <c r="H98" s="2"/>
      <c r="I98" s="2"/>
      <c r="J98" s="2"/>
      <c r="K98" s="2"/>
      <c r="L98" s="2"/>
      <c r="M98" s="2"/>
      <c r="N98" s="2"/>
      <c r="O98" s="2"/>
      <c r="P98" s="2"/>
      <c r="Q98" s="2"/>
      <c r="R98" s="2"/>
      <c r="S98" s="2"/>
      <c r="T98" s="2"/>
      <c r="U98" s="2"/>
      <c r="V98" s="2"/>
      <c r="W98" s="2"/>
      <c r="X98" s="2"/>
      <c r="Y98" s="2"/>
      <c r="Z98" s="2"/>
    </row>
    <row r="99">
      <c r="A99" s="2"/>
      <c r="B99" s="2"/>
      <c r="C99" s="2"/>
      <c r="D99" s="2"/>
      <c r="E99" s="2"/>
      <c r="F99" s="2"/>
      <c r="G99" s="2"/>
      <c r="H99" s="2"/>
      <c r="I99" s="2"/>
      <c r="J99" s="2"/>
      <c r="K99" s="2"/>
      <c r="L99" s="2"/>
      <c r="M99" s="2"/>
      <c r="N99" s="2"/>
      <c r="O99" s="2"/>
      <c r="P99" s="2"/>
      <c r="Q99" s="2"/>
      <c r="R99" s="2"/>
      <c r="S99" s="2"/>
      <c r="T99" s="2"/>
      <c r="U99" s="2"/>
      <c r="V99" s="2"/>
      <c r="W99" s="2"/>
      <c r="X99" s="2"/>
      <c r="Y99" s="2"/>
      <c r="Z99" s="2"/>
    </row>
    <row r="100">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row r="1001">
      <c r="A1001" s="2"/>
      <c r="B1001" s="2"/>
      <c r="C1001" s="2"/>
      <c r="D1001" s="2"/>
      <c r="E1001" s="2"/>
      <c r="F1001" s="2"/>
      <c r="G1001" s="2"/>
      <c r="H1001" s="2"/>
      <c r="I1001" s="2"/>
      <c r="J1001" s="2"/>
      <c r="K1001" s="2"/>
      <c r="L1001" s="2"/>
      <c r="M1001" s="2"/>
      <c r="N1001" s="2"/>
      <c r="O1001" s="2"/>
      <c r="P1001" s="2"/>
      <c r="Q1001" s="2"/>
      <c r="R1001" s="2"/>
      <c r="S1001" s="2"/>
      <c r="T1001" s="2"/>
      <c r="U1001" s="2"/>
      <c r="V1001" s="2"/>
      <c r="W1001" s="2"/>
      <c r="X1001" s="2"/>
      <c r="Y1001" s="2"/>
      <c r="Z1001" s="2"/>
    </row>
    <row r="1002">
      <c r="A1002" s="2"/>
      <c r="B1002" s="2"/>
      <c r="C1002" s="2"/>
      <c r="D1002" s="2"/>
      <c r="E1002" s="2"/>
      <c r="F1002" s="2"/>
      <c r="G1002" s="2"/>
      <c r="H1002" s="2"/>
      <c r="I1002" s="2"/>
      <c r="J1002" s="2"/>
      <c r="K1002" s="2"/>
      <c r="L1002" s="2"/>
      <c r="M1002" s="2"/>
      <c r="N1002" s="2"/>
      <c r="O1002" s="2"/>
      <c r="P1002" s="2"/>
      <c r="Q1002" s="2"/>
      <c r="R1002" s="2"/>
      <c r="S1002" s="2"/>
      <c r="T1002" s="2"/>
      <c r="U1002" s="2"/>
      <c r="V1002" s="2"/>
      <c r="W1002" s="2"/>
      <c r="X1002" s="2"/>
      <c r="Y1002" s="2"/>
      <c r="Z1002" s="2"/>
    </row>
  </sheetData>
  <mergeCells count="2">
    <mergeCell ref="A2:G2"/>
    <mergeCell ref="A8:A24"/>
  </mergeCells>
  <hyperlinks>
    <hyperlink r:id="rId1" ref="A3"/>
    <hyperlink r:id="rId2" ref="A4"/>
  </hyperlinks>
  <drawing r:id="rId3"/>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2" max="2" width="19.88"/>
    <col customWidth="1" min="7" max="7" width="35.63"/>
    <col customWidth="1" min="12" max="12" width="27.75"/>
  </cols>
  <sheetData>
    <row r="1">
      <c r="A1" s="9" t="s">
        <v>41</v>
      </c>
      <c r="B1" s="9" t="s">
        <v>9</v>
      </c>
      <c r="C1" s="9" t="s">
        <v>11</v>
      </c>
      <c r="D1" s="9" t="s">
        <v>13</v>
      </c>
      <c r="E1" s="9" t="s">
        <v>15</v>
      </c>
      <c r="F1" s="9" t="s">
        <v>17</v>
      </c>
      <c r="G1" s="10" t="s">
        <v>19</v>
      </c>
      <c r="H1" s="9" t="s">
        <v>21</v>
      </c>
      <c r="I1" s="9" t="s">
        <v>23</v>
      </c>
      <c r="J1" s="9" t="s">
        <v>25</v>
      </c>
      <c r="K1" s="9" t="s">
        <v>27</v>
      </c>
      <c r="L1" s="10" t="s">
        <v>29</v>
      </c>
      <c r="M1" s="9" t="s">
        <v>31</v>
      </c>
      <c r="N1" s="9" t="s">
        <v>33</v>
      </c>
      <c r="O1" s="9" t="s">
        <v>35</v>
      </c>
      <c r="P1" s="9" t="s">
        <v>37</v>
      </c>
      <c r="Q1" s="9" t="s">
        <v>39</v>
      </c>
    </row>
    <row r="2">
      <c r="A2" s="9" t="s">
        <v>42</v>
      </c>
      <c r="B2" s="9" t="s">
        <v>43</v>
      </c>
      <c r="C2" s="9" t="s">
        <v>44</v>
      </c>
      <c r="D2" s="9" t="s">
        <v>45</v>
      </c>
      <c r="E2" s="9" t="s">
        <v>46</v>
      </c>
      <c r="F2" s="9" t="s">
        <v>47</v>
      </c>
      <c r="G2" s="10" t="s">
        <v>48</v>
      </c>
      <c r="H2" s="9" t="s">
        <v>49</v>
      </c>
      <c r="I2" s="9" t="s">
        <v>50</v>
      </c>
      <c r="J2" s="11" t="s">
        <v>51</v>
      </c>
      <c r="K2" s="9" t="s">
        <v>52</v>
      </c>
      <c r="L2" s="12">
        <v>46056.0</v>
      </c>
      <c r="M2" s="9">
        <v>100.0</v>
      </c>
      <c r="N2" s="9" t="s">
        <v>53</v>
      </c>
      <c r="O2" s="9">
        <v>50.0</v>
      </c>
      <c r="P2" s="9" t="s">
        <v>53</v>
      </c>
      <c r="Q2" s="9">
        <v>75.0</v>
      </c>
    </row>
    <row r="3">
      <c r="A3" s="9" t="s">
        <v>54</v>
      </c>
      <c r="B3" s="9" t="s">
        <v>55</v>
      </c>
      <c r="C3" s="9" t="s">
        <v>56</v>
      </c>
      <c r="D3" s="9" t="s">
        <v>57</v>
      </c>
      <c r="E3" s="9" t="s">
        <v>57</v>
      </c>
      <c r="F3" s="9" t="s">
        <v>58</v>
      </c>
      <c r="G3" s="10" t="s">
        <v>59</v>
      </c>
      <c r="H3" s="9" t="s">
        <v>60</v>
      </c>
      <c r="I3" s="9" t="s">
        <v>61</v>
      </c>
      <c r="J3" s="9" t="s">
        <v>53</v>
      </c>
      <c r="K3" s="9" t="s">
        <v>52</v>
      </c>
      <c r="L3" s="10" t="s">
        <v>62</v>
      </c>
      <c r="M3" s="9">
        <v>100.0</v>
      </c>
      <c r="N3" s="9" t="s">
        <v>53</v>
      </c>
      <c r="O3" s="9">
        <v>50.0</v>
      </c>
      <c r="P3" s="9" t="s">
        <v>53</v>
      </c>
      <c r="Q3" s="9">
        <v>75.0</v>
      </c>
    </row>
    <row r="4">
      <c r="A4" s="9" t="s">
        <v>54</v>
      </c>
      <c r="B4" s="9" t="s">
        <v>63</v>
      </c>
      <c r="C4" s="9" t="s">
        <v>64</v>
      </c>
      <c r="D4" s="9" t="s">
        <v>57</v>
      </c>
      <c r="E4" s="9" t="s">
        <v>57</v>
      </c>
      <c r="F4" s="9" t="s">
        <v>58</v>
      </c>
      <c r="G4" s="10" t="s">
        <v>65</v>
      </c>
      <c r="H4" s="9" t="s">
        <v>60</v>
      </c>
      <c r="I4" s="9" t="s">
        <v>66</v>
      </c>
      <c r="J4" s="9" t="s">
        <v>53</v>
      </c>
      <c r="K4" s="9" t="s">
        <v>52</v>
      </c>
      <c r="L4" s="10" t="s">
        <v>62</v>
      </c>
      <c r="M4" s="9">
        <v>100.0</v>
      </c>
      <c r="N4" s="9" t="s">
        <v>53</v>
      </c>
      <c r="O4" s="9">
        <v>50.0</v>
      </c>
      <c r="P4" s="9" t="s">
        <v>53</v>
      </c>
      <c r="Q4" s="9">
        <v>75.0</v>
      </c>
    </row>
    <row r="5">
      <c r="A5" s="9" t="s">
        <v>54</v>
      </c>
      <c r="B5" s="9" t="s">
        <v>67</v>
      </c>
      <c r="C5" s="9" t="s">
        <v>68</v>
      </c>
      <c r="D5" s="9" t="s">
        <v>57</v>
      </c>
      <c r="E5" s="9" t="s">
        <v>57</v>
      </c>
      <c r="F5" s="9" t="s">
        <v>69</v>
      </c>
      <c r="G5" s="10" t="s">
        <v>70</v>
      </c>
      <c r="H5" s="9" t="s">
        <v>60</v>
      </c>
      <c r="I5" s="9" t="s">
        <v>61</v>
      </c>
      <c r="J5" s="9" t="s">
        <v>53</v>
      </c>
      <c r="K5" s="9" t="s">
        <v>52</v>
      </c>
      <c r="L5" s="10" t="s">
        <v>62</v>
      </c>
      <c r="M5" s="9">
        <v>99.587136027814</v>
      </c>
      <c r="N5" s="9" t="s">
        <v>53</v>
      </c>
      <c r="O5" s="9">
        <v>50.0</v>
      </c>
      <c r="P5" s="9" t="s">
        <v>53</v>
      </c>
      <c r="Q5" s="9">
        <v>74.793568013907</v>
      </c>
    </row>
    <row r="6">
      <c r="A6" s="9" t="s">
        <v>54</v>
      </c>
      <c r="B6" s="9" t="s">
        <v>71</v>
      </c>
      <c r="C6" s="9" t="s">
        <v>72</v>
      </c>
      <c r="D6" s="9" t="s">
        <v>57</v>
      </c>
      <c r="E6" s="9" t="s">
        <v>57</v>
      </c>
      <c r="F6" s="9" t="s">
        <v>69</v>
      </c>
      <c r="G6" s="10" t="s">
        <v>73</v>
      </c>
      <c r="H6" s="9" t="s">
        <v>60</v>
      </c>
      <c r="I6" s="9" t="s">
        <v>61</v>
      </c>
      <c r="J6" s="9" t="s">
        <v>53</v>
      </c>
      <c r="K6" s="9" t="s">
        <v>52</v>
      </c>
      <c r="L6" s="10" t="s">
        <v>62</v>
      </c>
      <c r="M6" s="9">
        <v>99.587136027814</v>
      </c>
      <c r="N6" s="9" t="s">
        <v>53</v>
      </c>
      <c r="O6" s="9">
        <v>50.0</v>
      </c>
      <c r="P6" s="9" t="s">
        <v>53</v>
      </c>
      <c r="Q6" s="9">
        <v>74.793568013907</v>
      </c>
    </row>
    <row r="7">
      <c r="A7" s="9" t="s">
        <v>54</v>
      </c>
      <c r="B7" s="9" t="s">
        <v>74</v>
      </c>
      <c r="C7" s="9" t="s">
        <v>75</v>
      </c>
      <c r="D7" s="9" t="s">
        <v>57</v>
      </c>
      <c r="E7" s="9" t="s">
        <v>57</v>
      </c>
      <c r="F7" s="9" t="s">
        <v>58</v>
      </c>
      <c r="G7" s="10" t="s">
        <v>76</v>
      </c>
      <c r="H7" s="9" t="s">
        <v>60</v>
      </c>
      <c r="I7" s="9" t="s">
        <v>61</v>
      </c>
      <c r="J7" s="9" t="s">
        <v>53</v>
      </c>
      <c r="K7" s="9" t="s">
        <v>52</v>
      </c>
      <c r="L7" s="10" t="s">
        <v>62</v>
      </c>
      <c r="M7" s="9">
        <v>100.0</v>
      </c>
      <c r="N7" s="9" t="s">
        <v>53</v>
      </c>
      <c r="O7" s="9">
        <v>50.0</v>
      </c>
      <c r="P7" s="9" t="s">
        <v>53</v>
      </c>
      <c r="Q7" s="9">
        <v>75.0</v>
      </c>
    </row>
    <row r="8">
      <c r="A8" s="9" t="s">
        <v>54</v>
      </c>
      <c r="B8" s="9" t="s">
        <v>77</v>
      </c>
      <c r="C8" s="9" t="s">
        <v>78</v>
      </c>
      <c r="D8" s="9" t="s">
        <v>57</v>
      </c>
      <c r="E8" s="9" t="s">
        <v>57</v>
      </c>
      <c r="F8" s="9" t="s">
        <v>69</v>
      </c>
      <c r="G8" s="10" t="s">
        <v>79</v>
      </c>
      <c r="H8" s="9" t="s">
        <v>60</v>
      </c>
      <c r="I8" s="9" t="s">
        <v>61</v>
      </c>
      <c r="J8" s="9" t="s">
        <v>53</v>
      </c>
      <c r="K8" s="9" t="s">
        <v>52</v>
      </c>
      <c r="L8" s="10" t="s">
        <v>62</v>
      </c>
      <c r="M8" s="9">
        <v>100.0</v>
      </c>
      <c r="N8" s="9" t="s">
        <v>53</v>
      </c>
      <c r="O8" s="9">
        <v>50.0</v>
      </c>
      <c r="P8" s="9" t="s">
        <v>53</v>
      </c>
      <c r="Q8" s="9">
        <v>75.0</v>
      </c>
    </row>
    <row r="9">
      <c r="A9" s="9" t="s">
        <v>54</v>
      </c>
      <c r="B9" s="9" t="s">
        <v>80</v>
      </c>
      <c r="C9" s="9" t="s">
        <v>81</v>
      </c>
      <c r="D9" s="9" t="s">
        <v>57</v>
      </c>
      <c r="E9" s="9" t="s">
        <v>57</v>
      </c>
      <c r="F9" s="9" t="s">
        <v>69</v>
      </c>
      <c r="G9" s="10" t="s">
        <v>82</v>
      </c>
      <c r="H9" s="9" t="s">
        <v>60</v>
      </c>
      <c r="I9" s="9" t="s">
        <v>61</v>
      </c>
      <c r="J9" s="9" t="s">
        <v>53</v>
      </c>
      <c r="K9" s="9" t="s">
        <v>52</v>
      </c>
      <c r="L9" s="10" t="s">
        <v>62</v>
      </c>
      <c r="M9" s="9">
        <v>100.0</v>
      </c>
      <c r="N9" s="9" t="s">
        <v>53</v>
      </c>
      <c r="O9" s="9">
        <v>50.0</v>
      </c>
      <c r="P9" s="9" t="s">
        <v>53</v>
      </c>
      <c r="Q9" s="9">
        <v>75.0</v>
      </c>
    </row>
    <row r="10">
      <c r="A10" s="9" t="s">
        <v>54</v>
      </c>
      <c r="B10" s="9" t="s">
        <v>83</v>
      </c>
      <c r="C10" s="9" t="s">
        <v>84</v>
      </c>
      <c r="D10" s="9" t="s">
        <v>57</v>
      </c>
      <c r="E10" s="9" t="s">
        <v>57</v>
      </c>
      <c r="F10" s="9" t="s">
        <v>58</v>
      </c>
      <c r="G10" s="10" t="s">
        <v>85</v>
      </c>
      <c r="H10" s="9" t="s">
        <v>60</v>
      </c>
      <c r="I10" s="9" t="s">
        <v>86</v>
      </c>
      <c r="J10" s="11" t="s">
        <v>87</v>
      </c>
      <c r="K10" s="9" t="s">
        <v>88</v>
      </c>
      <c r="L10" s="12">
        <v>46049.0</v>
      </c>
      <c r="M10" s="9">
        <v>100.0</v>
      </c>
      <c r="N10" s="9">
        <v>100.0</v>
      </c>
      <c r="O10" s="9">
        <v>100.0</v>
      </c>
      <c r="P10" s="9" t="s">
        <v>53</v>
      </c>
      <c r="Q10" s="9">
        <v>100.0</v>
      </c>
    </row>
    <row r="11">
      <c r="A11" s="9" t="s">
        <v>54</v>
      </c>
      <c r="B11" s="9" t="s">
        <v>89</v>
      </c>
      <c r="C11" s="9" t="s">
        <v>90</v>
      </c>
      <c r="D11" s="9" t="s">
        <v>57</v>
      </c>
      <c r="E11" s="9" t="s">
        <v>57</v>
      </c>
      <c r="F11" s="9" t="s">
        <v>58</v>
      </c>
      <c r="G11" s="10" t="s">
        <v>91</v>
      </c>
      <c r="H11" s="9" t="s">
        <v>60</v>
      </c>
      <c r="I11" s="9" t="s">
        <v>61</v>
      </c>
      <c r="J11" s="9" t="s">
        <v>53</v>
      </c>
      <c r="K11" s="9" t="s">
        <v>52</v>
      </c>
      <c r="L11" s="10" t="s">
        <v>62</v>
      </c>
      <c r="M11" s="9">
        <v>100.0</v>
      </c>
      <c r="N11" s="9" t="s">
        <v>53</v>
      </c>
      <c r="O11" s="9">
        <v>50.0</v>
      </c>
      <c r="P11" s="9" t="s">
        <v>53</v>
      </c>
      <c r="Q11" s="9">
        <v>75.0</v>
      </c>
    </row>
    <row r="12">
      <c r="A12" s="9" t="s">
        <v>54</v>
      </c>
      <c r="B12" s="9" t="s">
        <v>92</v>
      </c>
      <c r="C12" s="9" t="s">
        <v>93</v>
      </c>
      <c r="D12" s="9" t="s">
        <v>94</v>
      </c>
      <c r="E12" s="9" t="s">
        <v>94</v>
      </c>
      <c r="F12" s="9" t="s">
        <v>95</v>
      </c>
      <c r="G12" s="10" t="s">
        <v>96</v>
      </c>
      <c r="H12" s="9" t="s">
        <v>60</v>
      </c>
      <c r="I12" s="9" t="s">
        <v>61</v>
      </c>
      <c r="J12" s="9" t="s">
        <v>53</v>
      </c>
      <c r="K12" s="9" t="s">
        <v>52</v>
      </c>
      <c r="L12" s="10" t="s">
        <v>62</v>
      </c>
      <c r="M12" s="9">
        <v>100.0</v>
      </c>
      <c r="N12" s="9" t="s">
        <v>53</v>
      </c>
      <c r="O12" s="9">
        <v>50.0</v>
      </c>
      <c r="P12" s="9" t="s">
        <v>53</v>
      </c>
      <c r="Q12" s="9">
        <v>75.0</v>
      </c>
    </row>
    <row r="13">
      <c r="A13" s="9" t="s">
        <v>54</v>
      </c>
      <c r="B13" s="9" t="s">
        <v>97</v>
      </c>
      <c r="C13" s="9" t="s">
        <v>98</v>
      </c>
      <c r="D13" s="9" t="s">
        <v>99</v>
      </c>
      <c r="E13" s="9" t="s">
        <v>99</v>
      </c>
      <c r="F13" s="9" t="s">
        <v>95</v>
      </c>
      <c r="G13" s="10" t="s">
        <v>100</v>
      </c>
      <c r="H13" s="9" t="s">
        <v>101</v>
      </c>
      <c r="I13" s="9" t="s">
        <v>102</v>
      </c>
      <c r="J13" s="11" t="s">
        <v>103</v>
      </c>
      <c r="K13" s="9" t="s">
        <v>52</v>
      </c>
      <c r="L13" s="12">
        <v>46055.0</v>
      </c>
      <c r="M13" s="9">
        <v>98.2146857219659</v>
      </c>
      <c r="N13" s="9" t="s">
        <v>53</v>
      </c>
      <c r="O13" s="9">
        <v>50.0</v>
      </c>
      <c r="P13" s="9" t="s">
        <v>53</v>
      </c>
      <c r="Q13" s="9">
        <v>74.1073428609829</v>
      </c>
    </row>
    <row r="14">
      <c r="A14" s="9" t="s">
        <v>54</v>
      </c>
      <c r="B14" s="9" t="s">
        <v>104</v>
      </c>
      <c r="C14" s="9" t="s">
        <v>105</v>
      </c>
      <c r="D14" s="9" t="s">
        <v>106</v>
      </c>
      <c r="E14" s="9" t="s">
        <v>106</v>
      </c>
      <c r="F14" s="9" t="s">
        <v>95</v>
      </c>
      <c r="G14" s="10" t="s">
        <v>107</v>
      </c>
      <c r="H14" s="9" t="s">
        <v>101</v>
      </c>
      <c r="I14" s="9" t="s">
        <v>102</v>
      </c>
      <c r="J14" s="11" t="s">
        <v>103</v>
      </c>
      <c r="K14" s="9" t="s">
        <v>52</v>
      </c>
      <c r="L14" s="12">
        <v>46055.0</v>
      </c>
      <c r="M14" s="9">
        <v>98.2146857219659</v>
      </c>
      <c r="N14" s="9" t="s">
        <v>53</v>
      </c>
      <c r="O14" s="9">
        <v>50.0</v>
      </c>
      <c r="P14" s="9" t="s">
        <v>53</v>
      </c>
      <c r="Q14" s="9">
        <v>74.1073428609829</v>
      </c>
    </row>
    <row r="15">
      <c r="A15" s="9" t="s">
        <v>54</v>
      </c>
      <c r="B15" s="9" t="s">
        <v>108</v>
      </c>
      <c r="C15" s="9" t="s">
        <v>109</v>
      </c>
      <c r="D15" s="9" t="s">
        <v>110</v>
      </c>
      <c r="E15" s="9" t="s">
        <v>110</v>
      </c>
      <c r="F15" s="9" t="s">
        <v>95</v>
      </c>
      <c r="G15" s="10" t="s">
        <v>111</v>
      </c>
      <c r="H15" s="9" t="s">
        <v>101</v>
      </c>
      <c r="I15" s="9" t="s">
        <v>102</v>
      </c>
      <c r="J15" s="11" t="s">
        <v>103</v>
      </c>
      <c r="K15" s="9" t="s">
        <v>52</v>
      </c>
      <c r="L15" s="12">
        <v>46055.0</v>
      </c>
      <c r="M15" s="9">
        <v>98.2146857219659</v>
      </c>
      <c r="N15" s="9" t="s">
        <v>53</v>
      </c>
      <c r="O15" s="9">
        <v>50.0</v>
      </c>
      <c r="P15" s="9" t="s">
        <v>53</v>
      </c>
      <c r="Q15" s="9">
        <v>74.1073428609829</v>
      </c>
    </row>
    <row r="16">
      <c r="A16" s="9" t="s">
        <v>54</v>
      </c>
      <c r="B16" s="9" t="s">
        <v>112</v>
      </c>
      <c r="C16" s="9" t="s">
        <v>113</v>
      </c>
      <c r="D16" s="9" t="s">
        <v>114</v>
      </c>
      <c r="E16" s="9" t="s">
        <v>114</v>
      </c>
      <c r="F16" s="9" t="s">
        <v>95</v>
      </c>
      <c r="G16" s="10" t="s">
        <v>115</v>
      </c>
      <c r="H16" s="9" t="s">
        <v>101</v>
      </c>
      <c r="I16" s="9" t="s">
        <v>102</v>
      </c>
      <c r="J16" s="11" t="s">
        <v>103</v>
      </c>
      <c r="K16" s="9" t="s">
        <v>52</v>
      </c>
      <c r="L16" s="12">
        <v>46055.0</v>
      </c>
      <c r="M16" s="9">
        <v>98.2146857219659</v>
      </c>
      <c r="N16" s="9" t="s">
        <v>53</v>
      </c>
      <c r="O16" s="9">
        <v>50.0</v>
      </c>
      <c r="P16" s="9" t="s">
        <v>53</v>
      </c>
      <c r="Q16" s="9">
        <v>74.1073428609829</v>
      </c>
    </row>
    <row r="17">
      <c r="A17" s="9" t="s">
        <v>54</v>
      </c>
      <c r="B17" s="9" t="s">
        <v>116</v>
      </c>
      <c r="C17" s="9" t="s">
        <v>117</v>
      </c>
      <c r="D17" s="9" t="s">
        <v>118</v>
      </c>
      <c r="E17" s="9" t="s">
        <v>119</v>
      </c>
      <c r="F17" s="9" t="s">
        <v>95</v>
      </c>
      <c r="G17" s="10" t="s">
        <v>120</v>
      </c>
      <c r="H17" s="9" t="s">
        <v>101</v>
      </c>
      <c r="I17" s="9" t="s">
        <v>102</v>
      </c>
      <c r="J17" s="11" t="s">
        <v>103</v>
      </c>
      <c r="K17" s="9" t="s">
        <v>52</v>
      </c>
      <c r="L17" s="12">
        <v>46055.0</v>
      </c>
      <c r="M17" s="9">
        <v>98.2146857219659</v>
      </c>
      <c r="N17" s="9" t="s">
        <v>53</v>
      </c>
      <c r="O17" s="9">
        <v>50.0</v>
      </c>
      <c r="P17" s="9" t="s">
        <v>53</v>
      </c>
      <c r="Q17" s="9">
        <v>74.1073428609829</v>
      </c>
    </row>
    <row r="18">
      <c r="A18" s="9" t="s">
        <v>54</v>
      </c>
      <c r="B18" s="9" t="s">
        <v>121</v>
      </c>
      <c r="C18" s="9" t="s">
        <v>122</v>
      </c>
      <c r="D18" s="9" t="s">
        <v>123</v>
      </c>
      <c r="E18" s="9" t="s">
        <v>123</v>
      </c>
      <c r="F18" s="9" t="s">
        <v>95</v>
      </c>
      <c r="G18" s="10" t="s">
        <v>124</v>
      </c>
      <c r="H18" s="9" t="s">
        <v>101</v>
      </c>
      <c r="I18" s="9" t="s">
        <v>102</v>
      </c>
      <c r="J18" s="11" t="s">
        <v>103</v>
      </c>
      <c r="K18" s="9" t="s">
        <v>52</v>
      </c>
      <c r="L18" s="12">
        <v>46055.0</v>
      </c>
      <c r="M18" s="9">
        <v>98.2146857219659</v>
      </c>
      <c r="N18" s="9" t="s">
        <v>53</v>
      </c>
      <c r="O18" s="9">
        <v>50.0</v>
      </c>
      <c r="P18" s="9" t="s">
        <v>53</v>
      </c>
      <c r="Q18" s="9">
        <v>74.1073428609829</v>
      </c>
    </row>
    <row r="19">
      <c r="A19" s="9" t="s">
        <v>54</v>
      </c>
      <c r="B19" s="9" t="s">
        <v>125</v>
      </c>
      <c r="C19" s="9" t="s">
        <v>126</v>
      </c>
      <c r="D19" s="9" t="s">
        <v>127</v>
      </c>
      <c r="E19" s="9" t="s">
        <v>128</v>
      </c>
      <c r="F19" s="9" t="s">
        <v>47</v>
      </c>
      <c r="G19" s="10" t="s">
        <v>129</v>
      </c>
      <c r="H19" s="9" t="s">
        <v>101</v>
      </c>
      <c r="I19" s="9" t="s">
        <v>130</v>
      </c>
      <c r="J19" s="9" t="s">
        <v>53</v>
      </c>
      <c r="K19" s="9" t="s">
        <v>52</v>
      </c>
      <c r="L19" s="12">
        <v>46055.0</v>
      </c>
      <c r="M19" s="9">
        <v>99.6035123874378</v>
      </c>
      <c r="N19" s="9" t="s">
        <v>53</v>
      </c>
      <c r="O19" s="9">
        <v>50.0</v>
      </c>
      <c r="P19" s="9" t="s">
        <v>53</v>
      </c>
      <c r="Q19" s="9">
        <v>74.8017561937189</v>
      </c>
    </row>
    <row r="20">
      <c r="A20" s="9" t="s">
        <v>54</v>
      </c>
      <c r="B20" s="9" t="s">
        <v>131</v>
      </c>
      <c r="C20" s="9" t="s">
        <v>132</v>
      </c>
      <c r="D20" s="9" t="s">
        <v>133</v>
      </c>
      <c r="E20" s="9" t="s">
        <v>133</v>
      </c>
      <c r="F20" s="9" t="s">
        <v>95</v>
      </c>
      <c r="G20" s="10" t="s">
        <v>134</v>
      </c>
      <c r="H20" s="9" t="s">
        <v>101</v>
      </c>
      <c r="I20" s="9" t="s">
        <v>102</v>
      </c>
      <c r="J20" s="11" t="s">
        <v>103</v>
      </c>
      <c r="K20" s="9" t="s">
        <v>52</v>
      </c>
      <c r="L20" s="12">
        <v>46055.0</v>
      </c>
      <c r="M20" s="9">
        <v>98.1721249047982</v>
      </c>
      <c r="N20" s="9" t="s">
        <v>53</v>
      </c>
      <c r="O20" s="9">
        <v>50.0</v>
      </c>
      <c r="P20" s="9" t="s">
        <v>53</v>
      </c>
      <c r="Q20" s="9">
        <v>74.0860624523991</v>
      </c>
    </row>
    <row r="21">
      <c r="A21" s="9" t="s">
        <v>54</v>
      </c>
      <c r="B21" s="9" t="s">
        <v>135</v>
      </c>
      <c r="C21" s="9" t="s">
        <v>136</v>
      </c>
      <c r="D21" s="9" t="s">
        <v>57</v>
      </c>
      <c r="E21" s="9" t="s">
        <v>57</v>
      </c>
      <c r="F21" s="9" t="s">
        <v>95</v>
      </c>
      <c r="G21" s="10" t="s">
        <v>137</v>
      </c>
      <c r="H21" s="9" t="s">
        <v>101</v>
      </c>
      <c r="I21" s="9" t="s">
        <v>102</v>
      </c>
      <c r="J21" s="11" t="s">
        <v>103</v>
      </c>
      <c r="K21" s="9" t="s">
        <v>52</v>
      </c>
      <c r="L21" s="12">
        <v>46055.0</v>
      </c>
      <c r="M21" s="9">
        <v>89.4717978585189</v>
      </c>
      <c r="N21" s="9" t="s">
        <v>53</v>
      </c>
      <c r="O21" s="9">
        <v>50.0</v>
      </c>
      <c r="P21" s="9" t="s">
        <v>53</v>
      </c>
      <c r="Q21" s="9">
        <v>69.7358989292594</v>
      </c>
    </row>
    <row r="22">
      <c r="A22" s="9" t="s">
        <v>54</v>
      </c>
      <c r="B22" s="9" t="s">
        <v>138</v>
      </c>
      <c r="C22" s="9" t="s">
        <v>139</v>
      </c>
      <c r="D22" s="9" t="s">
        <v>57</v>
      </c>
      <c r="E22" s="9" t="s">
        <v>57</v>
      </c>
      <c r="F22" s="9" t="s">
        <v>95</v>
      </c>
      <c r="G22" s="10" t="s">
        <v>140</v>
      </c>
      <c r="H22" s="9" t="s">
        <v>101</v>
      </c>
      <c r="I22" s="9" t="s">
        <v>102</v>
      </c>
      <c r="J22" s="11" t="s">
        <v>103</v>
      </c>
      <c r="K22" s="9" t="s">
        <v>52</v>
      </c>
      <c r="L22" s="12">
        <v>46055.0</v>
      </c>
      <c r="M22" s="9">
        <v>98.1721249047982</v>
      </c>
      <c r="N22" s="9" t="s">
        <v>53</v>
      </c>
      <c r="O22" s="9">
        <v>50.0</v>
      </c>
      <c r="P22" s="9" t="s">
        <v>53</v>
      </c>
      <c r="Q22" s="9">
        <v>74.0860624523991</v>
      </c>
    </row>
    <row r="23">
      <c r="A23" s="9" t="s">
        <v>54</v>
      </c>
      <c r="B23" s="9" t="s">
        <v>141</v>
      </c>
      <c r="C23" s="9" t="s">
        <v>142</v>
      </c>
      <c r="D23" s="9" t="s">
        <v>57</v>
      </c>
      <c r="E23" s="9" t="s">
        <v>57</v>
      </c>
      <c r="F23" s="9" t="s">
        <v>95</v>
      </c>
      <c r="G23" s="10" t="s">
        <v>143</v>
      </c>
      <c r="H23" s="9" t="s">
        <v>101</v>
      </c>
      <c r="I23" s="9" t="s">
        <v>102</v>
      </c>
      <c r="J23" s="11" t="s">
        <v>103</v>
      </c>
      <c r="K23" s="9" t="s">
        <v>52</v>
      </c>
      <c r="L23" s="12">
        <v>46055.0</v>
      </c>
      <c r="M23" s="9">
        <v>98.1721249047982</v>
      </c>
      <c r="N23" s="9" t="s">
        <v>53</v>
      </c>
      <c r="O23" s="9">
        <v>50.0</v>
      </c>
      <c r="P23" s="9" t="s">
        <v>53</v>
      </c>
      <c r="Q23" s="9">
        <v>74.0860624523991</v>
      </c>
    </row>
    <row r="24">
      <c r="A24" s="9" t="s">
        <v>54</v>
      </c>
      <c r="B24" s="9" t="s">
        <v>144</v>
      </c>
      <c r="C24" s="9" t="s">
        <v>145</v>
      </c>
      <c r="D24" s="9" t="s">
        <v>146</v>
      </c>
      <c r="E24" s="9" t="s">
        <v>146</v>
      </c>
      <c r="F24" s="9" t="s">
        <v>95</v>
      </c>
      <c r="G24" s="10" t="s">
        <v>147</v>
      </c>
      <c r="H24" s="9" t="s">
        <v>101</v>
      </c>
      <c r="I24" s="9" t="s">
        <v>102</v>
      </c>
      <c r="J24" s="11" t="s">
        <v>103</v>
      </c>
      <c r="K24" s="9" t="s">
        <v>52</v>
      </c>
      <c r="L24" s="12">
        <v>46055.0</v>
      </c>
      <c r="M24" s="9">
        <v>98.2146857219659</v>
      </c>
      <c r="N24" s="9" t="s">
        <v>53</v>
      </c>
      <c r="O24" s="9">
        <v>50.0</v>
      </c>
      <c r="P24" s="9" t="s">
        <v>53</v>
      </c>
      <c r="Q24" s="9">
        <v>74.1073428609829</v>
      </c>
    </row>
    <row r="25">
      <c r="A25" s="9" t="s">
        <v>54</v>
      </c>
      <c r="B25" s="9" t="s">
        <v>148</v>
      </c>
      <c r="C25" s="9" t="s">
        <v>149</v>
      </c>
      <c r="D25" s="9" t="s">
        <v>150</v>
      </c>
      <c r="E25" s="9" t="s">
        <v>150</v>
      </c>
      <c r="F25" s="9" t="s">
        <v>95</v>
      </c>
      <c r="G25" s="10" t="s">
        <v>151</v>
      </c>
      <c r="H25" s="9" t="s">
        <v>101</v>
      </c>
      <c r="I25" s="9" t="s">
        <v>102</v>
      </c>
      <c r="J25" s="11" t="s">
        <v>103</v>
      </c>
      <c r="K25" s="9" t="s">
        <v>52</v>
      </c>
      <c r="L25" s="12">
        <v>46055.0</v>
      </c>
      <c r="M25" s="9">
        <v>98.1766049908158</v>
      </c>
      <c r="N25" s="9" t="s">
        <v>53</v>
      </c>
      <c r="O25" s="9">
        <v>50.0</v>
      </c>
      <c r="P25" s="9" t="s">
        <v>53</v>
      </c>
      <c r="Q25" s="9">
        <v>74.0883024954079</v>
      </c>
    </row>
    <row r="26">
      <c r="A26" s="9" t="s">
        <v>54</v>
      </c>
      <c r="B26" s="9" t="s">
        <v>152</v>
      </c>
      <c r="C26" s="9" t="s">
        <v>153</v>
      </c>
      <c r="D26" s="9" t="s">
        <v>154</v>
      </c>
      <c r="E26" s="9" t="s">
        <v>154</v>
      </c>
      <c r="F26" s="9" t="s">
        <v>95</v>
      </c>
      <c r="G26" s="10" t="s">
        <v>155</v>
      </c>
      <c r="H26" s="9" t="s">
        <v>101</v>
      </c>
      <c r="I26" s="9" t="s">
        <v>102</v>
      </c>
      <c r="J26" s="11" t="s">
        <v>103</v>
      </c>
      <c r="K26" s="9" t="s">
        <v>52</v>
      </c>
      <c r="L26" s="12">
        <v>46055.0</v>
      </c>
      <c r="M26" s="9">
        <v>89.3060346758658</v>
      </c>
      <c r="N26" s="9" t="s">
        <v>53</v>
      </c>
      <c r="O26" s="9">
        <v>50.0</v>
      </c>
      <c r="P26" s="9" t="s">
        <v>53</v>
      </c>
      <c r="Q26" s="9">
        <v>69.6530173379329</v>
      </c>
    </row>
    <row r="27">
      <c r="A27" s="9" t="s">
        <v>54</v>
      </c>
      <c r="B27" s="9" t="s">
        <v>156</v>
      </c>
      <c r="C27" s="9" t="s">
        <v>157</v>
      </c>
      <c r="D27" s="9" t="s">
        <v>158</v>
      </c>
      <c r="E27" s="9" t="s">
        <v>158</v>
      </c>
      <c r="F27" s="9" t="s">
        <v>95</v>
      </c>
      <c r="G27" s="10" t="s">
        <v>159</v>
      </c>
      <c r="H27" s="9" t="s">
        <v>101</v>
      </c>
      <c r="I27" s="9" t="s">
        <v>102</v>
      </c>
      <c r="J27" s="11" t="s">
        <v>103</v>
      </c>
      <c r="K27" s="9" t="s">
        <v>52</v>
      </c>
      <c r="L27" s="12">
        <v>46055.0</v>
      </c>
      <c r="M27" s="9">
        <v>98.2146857219659</v>
      </c>
      <c r="N27" s="9" t="s">
        <v>53</v>
      </c>
      <c r="O27" s="9">
        <v>50.0</v>
      </c>
      <c r="P27" s="9" t="s">
        <v>53</v>
      </c>
      <c r="Q27" s="9">
        <v>74.1073428609829</v>
      </c>
    </row>
    <row r="28">
      <c r="A28" s="9" t="s">
        <v>54</v>
      </c>
      <c r="B28" s="9" t="s">
        <v>160</v>
      </c>
      <c r="C28" s="9" t="s">
        <v>161</v>
      </c>
      <c r="D28" s="9" t="s">
        <v>162</v>
      </c>
      <c r="E28" s="9" t="s">
        <v>162</v>
      </c>
      <c r="F28" s="9" t="s">
        <v>58</v>
      </c>
      <c r="G28" s="10" t="s">
        <v>163</v>
      </c>
      <c r="H28" s="9" t="s">
        <v>101</v>
      </c>
      <c r="I28" s="9" t="s">
        <v>102</v>
      </c>
      <c r="J28" s="11" t="s">
        <v>103</v>
      </c>
      <c r="K28" s="9" t="s">
        <v>52</v>
      </c>
      <c r="L28" s="12">
        <v>46055.0</v>
      </c>
      <c r="M28" s="9">
        <v>100.0</v>
      </c>
      <c r="N28" s="9" t="s">
        <v>53</v>
      </c>
      <c r="O28" s="9">
        <v>50.0</v>
      </c>
      <c r="P28" s="9" t="s">
        <v>53</v>
      </c>
      <c r="Q28" s="9">
        <v>75.0</v>
      </c>
    </row>
    <row r="29">
      <c r="A29" s="9" t="s">
        <v>54</v>
      </c>
      <c r="B29" s="9" t="s">
        <v>164</v>
      </c>
      <c r="C29" s="9" t="s">
        <v>165</v>
      </c>
      <c r="D29" s="9" t="s">
        <v>166</v>
      </c>
      <c r="E29" s="9" t="s">
        <v>166</v>
      </c>
      <c r="F29" s="9" t="s">
        <v>95</v>
      </c>
      <c r="G29" s="10" t="s">
        <v>167</v>
      </c>
      <c r="H29" s="9" t="s">
        <v>101</v>
      </c>
      <c r="I29" s="9" t="s">
        <v>102</v>
      </c>
      <c r="J29" s="11" t="s">
        <v>103</v>
      </c>
      <c r="K29" s="9" t="s">
        <v>52</v>
      </c>
      <c r="L29" s="12">
        <v>46055.0</v>
      </c>
      <c r="M29" s="9">
        <v>98.2146857219659</v>
      </c>
      <c r="N29" s="9" t="s">
        <v>53</v>
      </c>
      <c r="O29" s="9">
        <v>50.0</v>
      </c>
      <c r="P29" s="9" t="s">
        <v>53</v>
      </c>
      <c r="Q29" s="9">
        <v>74.1073428609829</v>
      </c>
    </row>
    <row r="30">
      <c r="A30" s="9" t="s">
        <v>54</v>
      </c>
      <c r="B30" s="9" t="s">
        <v>168</v>
      </c>
      <c r="C30" s="9" t="s">
        <v>169</v>
      </c>
      <c r="D30" s="9" t="s">
        <v>57</v>
      </c>
      <c r="E30" s="9" t="s">
        <v>57</v>
      </c>
      <c r="F30" s="9" t="s">
        <v>95</v>
      </c>
      <c r="G30" s="10" t="s">
        <v>170</v>
      </c>
      <c r="H30" s="9" t="s">
        <v>101</v>
      </c>
      <c r="I30" s="9" t="s">
        <v>102</v>
      </c>
      <c r="J30" s="11" t="s">
        <v>103</v>
      </c>
      <c r="K30" s="9" t="s">
        <v>52</v>
      </c>
      <c r="L30" s="12">
        <v>46055.0</v>
      </c>
      <c r="M30" s="9">
        <v>98.1810850768335</v>
      </c>
      <c r="N30" s="9" t="s">
        <v>53</v>
      </c>
      <c r="O30" s="9">
        <v>50.0</v>
      </c>
      <c r="P30" s="9" t="s">
        <v>53</v>
      </c>
      <c r="Q30" s="9">
        <v>74.0905425384167</v>
      </c>
    </row>
    <row r="31">
      <c r="A31" s="9" t="s">
        <v>54</v>
      </c>
      <c r="B31" s="9" t="s">
        <v>171</v>
      </c>
      <c r="C31" s="9" t="s">
        <v>172</v>
      </c>
      <c r="D31" s="9" t="s">
        <v>173</v>
      </c>
      <c r="E31" s="9" t="s">
        <v>173</v>
      </c>
      <c r="F31" s="9" t="s">
        <v>95</v>
      </c>
      <c r="G31" s="10" t="s">
        <v>174</v>
      </c>
      <c r="H31" s="9" t="s">
        <v>101</v>
      </c>
      <c r="I31" s="9" t="s">
        <v>102</v>
      </c>
      <c r="J31" s="11" t="s">
        <v>103</v>
      </c>
      <c r="K31" s="9" t="s">
        <v>52</v>
      </c>
      <c r="L31" s="12">
        <v>46055.0</v>
      </c>
      <c r="M31" s="9">
        <v>98.2146857219659</v>
      </c>
      <c r="N31" s="9" t="s">
        <v>53</v>
      </c>
      <c r="O31" s="9">
        <v>50.0</v>
      </c>
      <c r="P31" s="9" t="s">
        <v>53</v>
      </c>
      <c r="Q31" s="9">
        <v>74.1073428609829</v>
      </c>
    </row>
    <row r="32">
      <c r="A32" s="9" t="s">
        <v>54</v>
      </c>
      <c r="B32" s="9" t="s">
        <v>175</v>
      </c>
      <c r="C32" s="9" t="s">
        <v>176</v>
      </c>
      <c r="D32" s="9" t="s">
        <v>177</v>
      </c>
      <c r="E32" s="9" t="s">
        <v>177</v>
      </c>
      <c r="F32" s="9" t="s">
        <v>95</v>
      </c>
      <c r="G32" s="10" t="s">
        <v>178</v>
      </c>
      <c r="H32" s="9" t="s">
        <v>101</v>
      </c>
      <c r="I32" s="9" t="s">
        <v>102</v>
      </c>
      <c r="J32" s="11" t="s">
        <v>103</v>
      </c>
      <c r="K32" s="9" t="s">
        <v>52</v>
      </c>
      <c r="L32" s="12">
        <v>46055.0</v>
      </c>
      <c r="M32" s="9">
        <v>98.2146857219659</v>
      </c>
      <c r="N32" s="9" t="s">
        <v>53</v>
      </c>
      <c r="O32" s="9">
        <v>50.0</v>
      </c>
      <c r="P32" s="9" t="s">
        <v>53</v>
      </c>
      <c r="Q32" s="9">
        <v>74.1073428609829</v>
      </c>
    </row>
    <row r="33">
      <c r="A33" s="9" t="s">
        <v>54</v>
      </c>
      <c r="B33" s="9" t="s">
        <v>179</v>
      </c>
      <c r="C33" s="9" t="s">
        <v>180</v>
      </c>
      <c r="D33" s="9" t="s">
        <v>57</v>
      </c>
      <c r="E33" s="9" t="s">
        <v>57</v>
      </c>
      <c r="F33" s="9" t="s">
        <v>95</v>
      </c>
      <c r="G33" s="10" t="s">
        <v>181</v>
      </c>
      <c r="H33" s="9" t="s">
        <v>101</v>
      </c>
      <c r="I33" s="9" t="s">
        <v>102</v>
      </c>
      <c r="J33" s="11" t="s">
        <v>103</v>
      </c>
      <c r="K33" s="9" t="s">
        <v>52</v>
      </c>
      <c r="L33" s="12">
        <v>46055.0</v>
      </c>
      <c r="M33" s="9">
        <v>98.1810850768335</v>
      </c>
      <c r="N33" s="9" t="s">
        <v>53</v>
      </c>
      <c r="O33" s="9">
        <v>50.0</v>
      </c>
      <c r="P33" s="9" t="s">
        <v>53</v>
      </c>
      <c r="Q33" s="9">
        <v>74.0905425384167</v>
      </c>
    </row>
    <row r="34">
      <c r="A34" s="9" t="s">
        <v>54</v>
      </c>
      <c r="B34" s="9" t="s">
        <v>182</v>
      </c>
      <c r="C34" s="9" t="s">
        <v>183</v>
      </c>
      <c r="D34" s="9" t="s">
        <v>184</v>
      </c>
      <c r="E34" s="9" t="s">
        <v>184</v>
      </c>
      <c r="F34" s="9" t="s">
        <v>95</v>
      </c>
      <c r="G34" s="10" t="s">
        <v>185</v>
      </c>
      <c r="H34" s="9" t="s">
        <v>101</v>
      </c>
      <c r="I34" s="9" t="s">
        <v>102</v>
      </c>
      <c r="J34" s="11" t="s">
        <v>103</v>
      </c>
      <c r="K34" s="9" t="s">
        <v>52</v>
      </c>
      <c r="L34" s="12">
        <v>46055.0</v>
      </c>
      <c r="M34" s="9">
        <v>99.6035123874378</v>
      </c>
      <c r="N34" s="9" t="s">
        <v>53</v>
      </c>
      <c r="O34" s="9">
        <v>100.0</v>
      </c>
      <c r="P34" s="9" t="s">
        <v>53</v>
      </c>
      <c r="Q34" s="9">
        <v>99.8017561937189</v>
      </c>
    </row>
    <row r="35">
      <c r="A35" s="9" t="s">
        <v>54</v>
      </c>
      <c r="B35" s="9" t="s">
        <v>186</v>
      </c>
      <c r="C35" s="9" t="s">
        <v>187</v>
      </c>
      <c r="D35" s="9" t="s">
        <v>57</v>
      </c>
      <c r="E35" s="9" t="s">
        <v>57</v>
      </c>
      <c r="F35" s="9" t="s">
        <v>95</v>
      </c>
      <c r="G35" s="10" t="s">
        <v>188</v>
      </c>
      <c r="H35" s="9" t="s">
        <v>101</v>
      </c>
      <c r="I35" s="9" t="s">
        <v>102</v>
      </c>
      <c r="J35" s="11" t="s">
        <v>103</v>
      </c>
      <c r="K35" s="9" t="s">
        <v>52</v>
      </c>
      <c r="L35" s="12">
        <v>46055.0</v>
      </c>
      <c r="M35" s="9">
        <v>98.1340441736481</v>
      </c>
      <c r="N35" s="9" t="s">
        <v>53</v>
      </c>
      <c r="O35" s="9">
        <v>50.0</v>
      </c>
      <c r="P35" s="9" t="s">
        <v>53</v>
      </c>
      <c r="Q35" s="9">
        <v>74.0670220868241</v>
      </c>
    </row>
    <row r="36">
      <c r="A36" s="9" t="s">
        <v>54</v>
      </c>
      <c r="B36" s="9" t="s">
        <v>189</v>
      </c>
      <c r="C36" s="9" t="s">
        <v>190</v>
      </c>
      <c r="D36" s="9" t="s">
        <v>57</v>
      </c>
      <c r="E36" s="9" t="s">
        <v>57</v>
      </c>
      <c r="F36" s="9" t="s">
        <v>95</v>
      </c>
      <c r="G36" s="10" t="s">
        <v>191</v>
      </c>
      <c r="H36" s="9" t="s">
        <v>101</v>
      </c>
      <c r="I36" s="9" t="s">
        <v>102</v>
      </c>
      <c r="J36" s="11" t="s">
        <v>103</v>
      </c>
      <c r="K36" s="9" t="s">
        <v>52</v>
      </c>
      <c r="L36" s="12">
        <v>46055.0</v>
      </c>
      <c r="M36" s="9">
        <v>98.1340441736481</v>
      </c>
      <c r="N36" s="9" t="s">
        <v>53</v>
      </c>
      <c r="O36" s="9">
        <v>50.0</v>
      </c>
      <c r="P36" s="9" t="s">
        <v>53</v>
      </c>
      <c r="Q36" s="9">
        <v>74.0670220868241</v>
      </c>
    </row>
    <row r="37">
      <c r="A37" s="9" t="s">
        <v>54</v>
      </c>
      <c r="B37" s="9" t="s">
        <v>192</v>
      </c>
      <c r="C37" s="9" t="s">
        <v>193</v>
      </c>
      <c r="D37" s="9" t="s">
        <v>57</v>
      </c>
      <c r="E37" s="9" t="s">
        <v>57</v>
      </c>
      <c r="F37" s="9" t="s">
        <v>95</v>
      </c>
      <c r="G37" s="10" t="s">
        <v>194</v>
      </c>
      <c r="H37" s="9" t="s">
        <v>101</v>
      </c>
      <c r="I37" s="9" t="s">
        <v>102</v>
      </c>
      <c r="J37" s="11" t="s">
        <v>103</v>
      </c>
      <c r="K37" s="9" t="s">
        <v>52</v>
      </c>
      <c r="L37" s="12">
        <v>46055.0</v>
      </c>
      <c r="M37" s="9">
        <v>98.1340441736481</v>
      </c>
      <c r="N37" s="9" t="s">
        <v>53</v>
      </c>
      <c r="O37" s="9">
        <v>50.0</v>
      </c>
      <c r="P37" s="9" t="s">
        <v>53</v>
      </c>
      <c r="Q37" s="9">
        <v>74.0670220868241</v>
      </c>
    </row>
    <row r="38">
      <c r="A38" s="9" t="s">
        <v>54</v>
      </c>
      <c r="B38" s="9" t="s">
        <v>195</v>
      </c>
      <c r="C38" s="9" t="s">
        <v>196</v>
      </c>
      <c r="D38" s="9" t="s">
        <v>57</v>
      </c>
      <c r="E38" s="9" t="s">
        <v>57</v>
      </c>
      <c r="F38" s="9" t="s">
        <v>95</v>
      </c>
      <c r="G38" s="10" t="s">
        <v>197</v>
      </c>
      <c r="H38" s="9" t="s">
        <v>101</v>
      </c>
      <c r="I38" s="9" t="s">
        <v>102</v>
      </c>
      <c r="J38" s="11" t="s">
        <v>103</v>
      </c>
      <c r="K38" s="9" t="s">
        <v>52</v>
      </c>
      <c r="L38" s="12">
        <v>46055.0</v>
      </c>
      <c r="M38" s="9">
        <v>98.1340441736481</v>
      </c>
      <c r="N38" s="9" t="s">
        <v>53</v>
      </c>
      <c r="O38" s="9">
        <v>50.0</v>
      </c>
      <c r="P38" s="9" t="s">
        <v>53</v>
      </c>
      <c r="Q38" s="9">
        <v>74.0670220868241</v>
      </c>
    </row>
    <row r="39">
      <c r="A39" s="9" t="s">
        <v>54</v>
      </c>
      <c r="B39" s="9" t="s">
        <v>198</v>
      </c>
      <c r="C39" s="9" t="s">
        <v>199</v>
      </c>
      <c r="D39" s="9" t="s">
        <v>57</v>
      </c>
      <c r="E39" s="9" t="s">
        <v>57</v>
      </c>
      <c r="F39" s="9" t="s">
        <v>95</v>
      </c>
      <c r="G39" s="10" t="s">
        <v>200</v>
      </c>
      <c r="H39" s="9" t="s">
        <v>101</v>
      </c>
      <c r="I39" s="9" t="s">
        <v>102</v>
      </c>
      <c r="J39" s="11" t="s">
        <v>103</v>
      </c>
      <c r="K39" s="9" t="s">
        <v>52</v>
      </c>
      <c r="L39" s="12">
        <v>46055.0</v>
      </c>
      <c r="M39" s="9">
        <v>98.1340441736481</v>
      </c>
      <c r="N39" s="9" t="s">
        <v>53</v>
      </c>
      <c r="O39" s="9">
        <v>50.0</v>
      </c>
      <c r="P39" s="9" t="s">
        <v>53</v>
      </c>
      <c r="Q39" s="9">
        <v>74.0670220868241</v>
      </c>
    </row>
    <row r="40">
      <c r="A40" s="9" t="s">
        <v>54</v>
      </c>
      <c r="B40" s="9" t="s">
        <v>201</v>
      </c>
      <c r="C40" s="9" t="s">
        <v>202</v>
      </c>
      <c r="D40" s="9" t="s">
        <v>57</v>
      </c>
      <c r="E40" s="9" t="s">
        <v>57</v>
      </c>
      <c r="F40" s="9" t="s">
        <v>95</v>
      </c>
      <c r="G40" s="10" t="s">
        <v>203</v>
      </c>
      <c r="H40" s="9" t="s">
        <v>101</v>
      </c>
      <c r="I40" s="9" t="s">
        <v>102</v>
      </c>
      <c r="J40" s="11" t="s">
        <v>103</v>
      </c>
      <c r="K40" s="9" t="s">
        <v>52</v>
      </c>
      <c r="L40" s="12">
        <v>46055.0</v>
      </c>
      <c r="M40" s="9">
        <v>98.1340441736481</v>
      </c>
      <c r="N40" s="9" t="s">
        <v>53</v>
      </c>
      <c r="O40" s="9">
        <v>50.0</v>
      </c>
      <c r="P40" s="9" t="s">
        <v>53</v>
      </c>
      <c r="Q40" s="9">
        <v>74.0670220868241</v>
      </c>
    </row>
    <row r="41">
      <c r="A41" s="9" t="s">
        <v>54</v>
      </c>
      <c r="B41" s="9" t="s">
        <v>204</v>
      </c>
      <c r="C41" s="9" t="s">
        <v>205</v>
      </c>
      <c r="D41" s="9" t="s">
        <v>206</v>
      </c>
      <c r="E41" s="9" t="s">
        <v>206</v>
      </c>
      <c r="F41" s="9" t="s">
        <v>95</v>
      </c>
      <c r="G41" s="10" t="s">
        <v>207</v>
      </c>
      <c r="H41" s="9" t="s">
        <v>101</v>
      </c>
      <c r="I41" s="9" t="s">
        <v>102</v>
      </c>
      <c r="J41" s="11" t="s">
        <v>103</v>
      </c>
      <c r="K41" s="9" t="s">
        <v>52</v>
      </c>
      <c r="L41" s="12">
        <v>46055.0</v>
      </c>
      <c r="M41" s="9">
        <v>98.2146857219659</v>
      </c>
      <c r="N41" s="9" t="s">
        <v>53</v>
      </c>
      <c r="O41" s="9">
        <v>50.0</v>
      </c>
      <c r="P41" s="9" t="s">
        <v>53</v>
      </c>
      <c r="Q41" s="9">
        <v>74.1073428609829</v>
      </c>
    </row>
    <row r="42">
      <c r="A42" s="9" t="s">
        <v>54</v>
      </c>
      <c r="B42" s="9" t="s">
        <v>208</v>
      </c>
      <c r="C42" s="9" t="s">
        <v>209</v>
      </c>
      <c r="D42" s="9" t="s">
        <v>57</v>
      </c>
      <c r="E42" s="9" t="s">
        <v>57</v>
      </c>
      <c r="F42" s="9" t="s">
        <v>95</v>
      </c>
      <c r="G42" s="10" t="s">
        <v>210</v>
      </c>
      <c r="H42" s="9" t="s">
        <v>211</v>
      </c>
      <c r="I42" s="9" t="s">
        <v>212</v>
      </c>
      <c r="J42" s="11" t="s">
        <v>213</v>
      </c>
      <c r="K42" s="9" t="s">
        <v>52</v>
      </c>
      <c r="L42" s="12">
        <v>46051.0</v>
      </c>
      <c r="M42" s="9">
        <v>99.8159578049602</v>
      </c>
      <c r="N42" s="9" t="s">
        <v>53</v>
      </c>
      <c r="O42" s="9">
        <v>50.0</v>
      </c>
      <c r="P42" s="9" t="s">
        <v>53</v>
      </c>
      <c r="Q42" s="9">
        <v>74.9079789024801</v>
      </c>
    </row>
    <row r="43">
      <c r="A43" s="9" t="s">
        <v>54</v>
      </c>
      <c r="B43" s="9" t="s">
        <v>214</v>
      </c>
      <c r="C43" s="9" t="s">
        <v>215</v>
      </c>
      <c r="D43" s="9" t="s">
        <v>57</v>
      </c>
      <c r="E43" s="9" t="s">
        <v>57</v>
      </c>
      <c r="F43" s="9" t="s">
        <v>95</v>
      </c>
      <c r="G43" s="10" t="s">
        <v>216</v>
      </c>
      <c r="H43" s="9" t="s">
        <v>211</v>
      </c>
      <c r="I43" s="9" t="s">
        <v>212</v>
      </c>
      <c r="J43" s="11" t="s">
        <v>213</v>
      </c>
      <c r="K43" s="9" t="s">
        <v>52</v>
      </c>
      <c r="L43" s="12">
        <v>46051.0</v>
      </c>
      <c r="M43" s="9">
        <v>90.2457636628886</v>
      </c>
      <c r="N43" s="9" t="s">
        <v>53</v>
      </c>
      <c r="O43" s="9">
        <v>50.0</v>
      </c>
      <c r="P43" s="9" t="s">
        <v>53</v>
      </c>
      <c r="Q43" s="9">
        <v>70.1228818314443</v>
      </c>
    </row>
    <row r="44">
      <c r="A44" s="9" t="s">
        <v>54</v>
      </c>
      <c r="B44" s="9" t="s">
        <v>217</v>
      </c>
      <c r="C44" s="9" t="s">
        <v>218</v>
      </c>
      <c r="D44" s="9" t="s">
        <v>57</v>
      </c>
      <c r="E44" s="9" t="s">
        <v>57</v>
      </c>
      <c r="F44" s="9" t="s">
        <v>95</v>
      </c>
      <c r="G44" s="10" t="s">
        <v>219</v>
      </c>
      <c r="H44" s="9" t="s">
        <v>211</v>
      </c>
      <c r="I44" s="9" t="s">
        <v>212</v>
      </c>
      <c r="J44" s="11" t="s">
        <v>213</v>
      </c>
      <c r="K44" s="9" t="s">
        <v>52</v>
      </c>
      <c r="L44" s="12">
        <v>46051.0</v>
      </c>
      <c r="M44" s="9">
        <v>90.0841656379755</v>
      </c>
      <c r="N44" s="9" t="s">
        <v>53</v>
      </c>
      <c r="O44" s="9">
        <v>50.0</v>
      </c>
      <c r="P44" s="9" t="s">
        <v>53</v>
      </c>
      <c r="Q44" s="9">
        <v>70.0420828189878</v>
      </c>
    </row>
    <row r="45">
      <c r="A45" s="9" t="s">
        <v>54</v>
      </c>
      <c r="B45" s="9" t="s">
        <v>220</v>
      </c>
      <c r="C45" s="9" t="s">
        <v>221</v>
      </c>
      <c r="D45" s="9" t="s">
        <v>57</v>
      </c>
      <c r="E45" s="9" t="s">
        <v>57</v>
      </c>
      <c r="F45" s="9" t="s">
        <v>95</v>
      </c>
      <c r="G45" s="10" t="s">
        <v>222</v>
      </c>
      <c r="H45" s="9" t="s">
        <v>211</v>
      </c>
      <c r="I45" s="9" t="s">
        <v>212</v>
      </c>
      <c r="J45" s="11" t="s">
        <v>213</v>
      </c>
      <c r="K45" s="9" t="s">
        <v>52</v>
      </c>
      <c r="L45" s="12">
        <v>46051.0</v>
      </c>
      <c r="M45" s="9">
        <v>87.6624396812928</v>
      </c>
      <c r="N45" s="9" t="s">
        <v>53</v>
      </c>
      <c r="O45" s="9">
        <v>50.0</v>
      </c>
      <c r="P45" s="9" t="s">
        <v>53</v>
      </c>
      <c r="Q45" s="9">
        <v>68.8312198406464</v>
      </c>
    </row>
    <row r="46">
      <c r="A46" s="9" t="s">
        <v>54</v>
      </c>
      <c r="B46" s="9" t="s">
        <v>223</v>
      </c>
      <c r="C46" s="9" t="s">
        <v>224</v>
      </c>
      <c r="D46" s="9" t="s">
        <v>225</v>
      </c>
      <c r="E46" s="9" t="s">
        <v>225</v>
      </c>
      <c r="F46" s="9" t="s">
        <v>95</v>
      </c>
      <c r="G46" s="10" t="s">
        <v>226</v>
      </c>
      <c r="H46" s="9" t="s">
        <v>227</v>
      </c>
      <c r="I46" s="9" t="s">
        <v>227</v>
      </c>
      <c r="J46" s="11" t="s">
        <v>228</v>
      </c>
      <c r="K46" s="9" t="s">
        <v>52</v>
      </c>
      <c r="L46" s="12">
        <v>46051.0</v>
      </c>
      <c r="M46" s="9">
        <v>99.995518307713</v>
      </c>
      <c r="N46" s="9" t="s">
        <v>53</v>
      </c>
      <c r="O46" s="9">
        <v>50.0</v>
      </c>
      <c r="P46" s="9" t="s">
        <v>53</v>
      </c>
      <c r="Q46" s="9">
        <v>74.9977591538565</v>
      </c>
    </row>
    <row r="47">
      <c r="A47" s="9" t="s">
        <v>54</v>
      </c>
      <c r="B47" s="9" t="s">
        <v>229</v>
      </c>
      <c r="C47" s="9" t="s">
        <v>230</v>
      </c>
      <c r="D47" s="9" t="s">
        <v>57</v>
      </c>
      <c r="E47" s="9" t="s">
        <v>57</v>
      </c>
      <c r="F47" s="9" t="s">
        <v>95</v>
      </c>
      <c r="G47" s="10" t="s">
        <v>231</v>
      </c>
      <c r="H47" s="9" t="s">
        <v>227</v>
      </c>
      <c r="I47" s="9" t="s">
        <v>227</v>
      </c>
      <c r="J47" s="11" t="s">
        <v>228</v>
      </c>
      <c r="K47" s="9" t="s">
        <v>52</v>
      </c>
      <c r="L47" s="12">
        <v>46051.0</v>
      </c>
      <c r="M47" s="9">
        <v>90.1940572760274</v>
      </c>
      <c r="N47" s="9" t="s">
        <v>53</v>
      </c>
      <c r="O47" s="9">
        <v>50.0</v>
      </c>
      <c r="P47" s="9" t="s">
        <v>53</v>
      </c>
      <c r="Q47" s="9">
        <v>70.0970286380137</v>
      </c>
    </row>
    <row r="48">
      <c r="A48" s="9" t="s">
        <v>54</v>
      </c>
      <c r="B48" s="9" t="s">
        <v>232</v>
      </c>
      <c r="C48" s="9" t="s">
        <v>233</v>
      </c>
      <c r="D48" s="9" t="s">
        <v>57</v>
      </c>
      <c r="E48" s="9" t="s">
        <v>57</v>
      </c>
      <c r="F48" s="9" t="s">
        <v>95</v>
      </c>
      <c r="G48" s="10" t="s">
        <v>234</v>
      </c>
      <c r="H48" s="9" t="s">
        <v>227</v>
      </c>
      <c r="I48" s="9" t="s">
        <v>227</v>
      </c>
      <c r="J48" s="11" t="s">
        <v>228</v>
      </c>
      <c r="K48" s="9" t="s">
        <v>52</v>
      </c>
      <c r="L48" s="12">
        <v>46051.0</v>
      </c>
      <c r="M48" s="9">
        <v>87.5364137498319</v>
      </c>
      <c r="N48" s="9" t="s">
        <v>53</v>
      </c>
      <c r="O48" s="9">
        <v>50.0</v>
      </c>
      <c r="P48" s="9" t="s">
        <v>53</v>
      </c>
      <c r="Q48" s="9">
        <v>68.768206874916</v>
      </c>
    </row>
    <row r="49">
      <c r="A49" s="9" t="s">
        <v>54</v>
      </c>
      <c r="B49" s="9" t="s">
        <v>235</v>
      </c>
      <c r="C49" s="9" t="s">
        <v>236</v>
      </c>
      <c r="D49" s="9" t="s">
        <v>57</v>
      </c>
      <c r="E49" s="9" t="s">
        <v>57</v>
      </c>
      <c r="F49" s="9" t="s">
        <v>58</v>
      </c>
      <c r="G49" s="10" t="s">
        <v>237</v>
      </c>
      <c r="H49" s="9" t="s">
        <v>238</v>
      </c>
      <c r="I49" s="9" t="s">
        <v>86</v>
      </c>
      <c r="J49" s="11" t="s">
        <v>87</v>
      </c>
      <c r="K49" s="9" t="s">
        <v>88</v>
      </c>
      <c r="L49" s="12">
        <v>46049.0</v>
      </c>
      <c r="M49" s="9">
        <v>99.9977599569912</v>
      </c>
      <c r="N49" s="9">
        <v>99.9955199139823</v>
      </c>
      <c r="O49" s="9">
        <v>100.0</v>
      </c>
      <c r="P49" s="9" t="s">
        <v>53</v>
      </c>
      <c r="Q49" s="9">
        <v>99.9977599569912</v>
      </c>
    </row>
    <row r="50">
      <c r="A50" s="9" t="s">
        <v>54</v>
      </c>
      <c r="B50" s="9" t="s">
        <v>239</v>
      </c>
      <c r="C50" s="9" t="s">
        <v>240</v>
      </c>
      <c r="D50" s="9" t="s">
        <v>241</v>
      </c>
      <c r="E50" s="9" t="s">
        <v>242</v>
      </c>
      <c r="F50" s="9" t="s">
        <v>47</v>
      </c>
      <c r="G50" s="10" t="s">
        <v>243</v>
      </c>
      <c r="H50" s="9" t="s">
        <v>238</v>
      </c>
      <c r="I50" s="9" t="s">
        <v>130</v>
      </c>
      <c r="J50" s="9" t="s">
        <v>53</v>
      </c>
      <c r="K50" s="9" t="s">
        <v>88</v>
      </c>
      <c r="L50" s="12">
        <v>46049.0</v>
      </c>
      <c r="M50" s="9">
        <v>100.0</v>
      </c>
      <c r="N50" s="9" t="s">
        <v>53</v>
      </c>
      <c r="O50" s="9">
        <v>50.0</v>
      </c>
      <c r="P50" s="9" t="s">
        <v>53</v>
      </c>
      <c r="Q50" s="9">
        <v>75.0</v>
      </c>
    </row>
    <row r="51">
      <c r="A51" s="9" t="s">
        <v>54</v>
      </c>
      <c r="B51" s="9" t="s">
        <v>244</v>
      </c>
      <c r="C51" s="9" t="s">
        <v>245</v>
      </c>
      <c r="D51" s="9" t="s">
        <v>57</v>
      </c>
      <c r="E51" s="9" t="s">
        <v>57</v>
      </c>
      <c r="F51" s="9" t="s">
        <v>58</v>
      </c>
      <c r="G51" s="10" t="s">
        <v>246</v>
      </c>
      <c r="H51" s="9" t="s">
        <v>238</v>
      </c>
      <c r="I51" s="9" t="s">
        <v>130</v>
      </c>
      <c r="J51" s="9" t="s">
        <v>53</v>
      </c>
      <c r="K51" s="9" t="s">
        <v>88</v>
      </c>
      <c r="L51" s="12">
        <v>46049.0</v>
      </c>
      <c r="M51" s="9">
        <v>99.9798396129206</v>
      </c>
      <c r="N51" s="9">
        <v>99.9798396129206</v>
      </c>
      <c r="O51" s="9">
        <v>50.0</v>
      </c>
      <c r="P51" s="9" t="s">
        <v>53</v>
      </c>
      <c r="Q51" s="9">
        <v>83.3198930752804</v>
      </c>
    </row>
    <row r="52">
      <c r="A52" s="9" t="s">
        <v>54</v>
      </c>
      <c r="B52" s="9" t="s">
        <v>247</v>
      </c>
      <c r="C52" s="9" t="s">
        <v>53</v>
      </c>
      <c r="D52" s="9" t="s">
        <v>248</v>
      </c>
      <c r="E52" s="9" t="s">
        <v>248</v>
      </c>
      <c r="F52" s="9" t="s">
        <v>247</v>
      </c>
      <c r="G52" s="10" t="s">
        <v>249</v>
      </c>
      <c r="H52" s="9" t="s">
        <v>238</v>
      </c>
      <c r="I52" s="9" t="s">
        <v>86</v>
      </c>
      <c r="J52" s="11" t="s">
        <v>87</v>
      </c>
      <c r="K52" s="9" t="s">
        <v>88</v>
      </c>
      <c r="L52" s="12">
        <v>46049.0</v>
      </c>
      <c r="M52" s="9" t="s">
        <v>53</v>
      </c>
      <c r="N52" s="9" t="s">
        <v>53</v>
      </c>
      <c r="O52" s="9" t="s">
        <v>53</v>
      </c>
      <c r="P52" s="9" t="s">
        <v>53</v>
      </c>
      <c r="Q52" s="9" t="s">
        <v>53</v>
      </c>
    </row>
    <row r="53">
      <c r="A53" s="9" t="s">
        <v>54</v>
      </c>
      <c r="B53" s="9" t="s">
        <v>250</v>
      </c>
      <c r="C53" s="9" t="s">
        <v>251</v>
      </c>
      <c r="D53" s="9" t="s">
        <v>57</v>
      </c>
      <c r="E53" s="9" t="s">
        <v>57</v>
      </c>
      <c r="F53" s="9" t="s">
        <v>58</v>
      </c>
      <c r="G53" s="10" t="s">
        <v>252</v>
      </c>
      <c r="H53" s="9" t="s">
        <v>238</v>
      </c>
      <c r="I53" s="9" t="s">
        <v>86</v>
      </c>
      <c r="J53" s="11" t="s">
        <v>87</v>
      </c>
      <c r="K53" s="9" t="s">
        <v>88</v>
      </c>
      <c r="L53" s="12">
        <v>46049.0</v>
      </c>
      <c r="M53" s="9">
        <v>99.9798396129206</v>
      </c>
      <c r="N53" s="9" t="s">
        <v>53</v>
      </c>
      <c r="O53" s="9">
        <v>100.0</v>
      </c>
      <c r="P53" s="9" t="s">
        <v>53</v>
      </c>
      <c r="Q53" s="9">
        <v>99.9899198064603</v>
      </c>
    </row>
    <row r="54">
      <c r="A54" s="9" t="s">
        <v>54</v>
      </c>
      <c r="B54" s="9" t="s">
        <v>253</v>
      </c>
      <c r="C54" s="9" t="s">
        <v>254</v>
      </c>
      <c r="D54" s="9" t="s">
        <v>57</v>
      </c>
      <c r="E54" s="9" t="s">
        <v>57</v>
      </c>
      <c r="F54" s="9" t="s">
        <v>47</v>
      </c>
      <c r="G54" s="10" t="s">
        <v>255</v>
      </c>
      <c r="H54" s="9" t="s">
        <v>238</v>
      </c>
      <c r="I54" s="9" t="s">
        <v>86</v>
      </c>
      <c r="J54" s="11" t="s">
        <v>87</v>
      </c>
      <c r="K54" s="9" t="s">
        <v>88</v>
      </c>
      <c r="L54" s="12">
        <v>46049.0</v>
      </c>
      <c r="M54" s="9">
        <v>99.9798396129206</v>
      </c>
      <c r="N54" s="9" t="s">
        <v>53</v>
      </c>
      <c r="O54" s="9">
        <v>75.0</v>
      </c>
      <c r="P54" s="9" t="s">
        <v>53</v>
      </c>
      <c r="Q54" s="9">
        <v>87.4899198064603</v>
      </c>
    </row>
    <row r="55">
      <c r="A55" s="9" t="s">
        <v>54</v>
      </c>
      <c r="B55" s="9" t="s">
        <v>256</v>
      </c>
      <c r="C55" s="9" t="s">
        <v>257</v>
      </c>
      <c r="D55" s="9" t="s">
        <v>57</v>
      </c>
      <c r="E55" s="9" t="s">
        <v>57</v>
      </c>
      <c r="F55" s="9" t="s">
        <v>58</v>
      </c>
      <c r="G55" s="10" t="s">
        <v>258</v>
      </c>
      <c r="H55" s="9" t="s">
        <v>238</v>
      </c>
      <c r="I55" s="9" t="s">
        <v>86</v>
      </c>
      <c r="J55" s="11" t="s">
        <v>87</v>
      </c>
      <c r="K55" s="9" t="s">
        <v>88</v>
      </c>
      <c r="L55" s="12">
        <v>46049.0</v>
      </c>
      <c r="M55" s="9">
        <v>99.9977599569912</v>
      </c>
      <c r="N55" s="9" t="s">
        <v>53</v>
      </c>
      <c r="O55" s="9">
        <v>100.0</v>
      </c>
      <c r="P55" s="9" t="s">
        <v>53</v>
      </c>
      <c r="Q55" s="9">
        <v>99.9988799784956</v>
      </c>
    </row>
    <row r="56">
      <c r="A56" s="9" t="s">
        <v>54</v>
      </c>
      <c r="B56" s="9" t="s">
        <v>259</v>
      </c>
      <c r="C56" s="9" t="s">
        <v>260</v>
      </c>
      <c r="D56" s="9" t="s">
        <v>261</v>
      </c>
      <c r="E56" s="9" t="s">
        <v>262</v>
      </c>
      <c r="F56" s="9" t="s">
        <v>58</v>
      </c>
      <c r="G56" s="10" t="s">
        <v>263</v>
      </c>
      <c r="H56" s="9" t="s">
        <v>238</v>
      </c>
      <c r="I56" s="9" t="s">
        <v>86</v>
      </c>
      <c r="J56" s="11" t="s">
        <v>87</v>
      </c>
      <c r="K56" s="9" t="s">
        <v>88</v>
      </c>
      <c r="L56" s="12">
        <v>46049.0</v>
      </c>
      <c r="M56" s="9">
        <v>99.9798396129206</v>
      </c>
      <c r="N56" s="9">
        <v>97.3321087764885</v>
      </c>
      <c r="O56" s="9">
        <v>100.0</v>
      </c>
      <c r="P56" s="9" t="s">
        <v>53</v>
      </c>
      <c r="Q56" s="9">
        <v>99.1039827964697</v>
      </c>
    </row>
    <row r="57">
      <c r="A57" s="9" t="s">
        <v>54</v>
      </c>
      <c r="B57" s="9" t="s">
        <v>83</v>
      </c>
      <c r="C57" s="9" t="s">
        <v>84</v>
      </c>
      <c r="D57" s="9" t="s">
        <v>264</v>
      </c>
      <c r="E57" s="9" t="s">
        <v>265</v>
      </c>
      <c r="F57" s="9" t="s">
        <v>58</v>
      </c>
      <c r="G57" s="10" t="s">
        <v>85</v>
      </c>
      <c r="H57" s="9" t="s">
        <v>238</v>
      </c>
      <c r="I57" s="9" t="s">
        <v>86</v>
      </c>
      <c r="J57" s="11" t="s">
        <v>87</v>
      </c>
      <c r="K57" s="9" t="s">
        <v>88</v>
      </c>
      <c r="L57" s="12">
        <v>46049.0</v>
      </c>
      <c r="M57" s="9">
        <v>100.0</v>
      </c>
      <c r="N57" s="9">
        <v>100.0</v>
      </c>
      <c r="O57" s="9">
        <v>100.0</v>
      </c>
      <c r="P57" s="9" t="s">
        <v>53</v>
      </c>
      <c r="Q57" s="9">
        <v>100.0</v>
      </c>
    </row>
    <row r="58">
      <c r="A58" s="9" t="s">
        <v>54</v>
      </c>
      <c r="B58" s="9" t="s">
        <v>266</v>
      </c>
      <c r="C58" s="9" t="s">
        <v>267</v>
      </c>
      <c r="D58" s="9" t="s">
        <v>57</v>
      </c>
      <c r="E58" s="9" t="s">
        <v>57</v>
      </c>
      <c r="F58" s="9" t="s">
        <v>58</v>
      </c>
      <c r="G58" s="10" t="s">
        <v>268</v>
      </c>
      <c r="H58" s="9" t="s">
        <v>238</v>
      </c>
      <c r="I58" s="9" t="s">
        <v>86</v>
      </c>
      <c r="J58" s="11" t="s">
        <v>87</v>
      </c>
      <c r="K58" s="9" t="s">
        <v>88</v>
      </c>
      <c r="L58" s="12">
        <v>46049.0</v>
      </c>
      <c r="M58" s="9">
        <v>99.7379149679674</v>
      </c>
      <c r="N58" s="9" t="s">
        <v>53</v>
      </c>
      <c r="O58" s="9">
        <v>100.0</v>
      </c>
      <c r="P58" s="9" t="s">
        <v>53</v>
      </c>
      <c r="Q58" s="9">
        <v>99.8689574839837</v>
      </c>
    </row>
    <row r="59">
      <c r="A59" s="9" t="s">
        <v>54</v>
      </c>
      <c r="B59" s="9" t="s">
        <v>269</v>
      </c>
      <c r="C59" s="9" t="s">
        <v>270</v>
      </c>
      <c r="D59" s="9" t="s">
        <v>57</v>
      </c>
      <c r="E59" s="9" t="s">
        <v>57</v>
      </c>
      <c r="F59" s="9" t="s">
        <v>47</v>
      </c>
      <c r="G59" s="10" t="s">
        <v>271</v>
      </c>
      <c r="H59" s="9" t="s">
        <v>238</v>
      </c>
      <c r="I59" s="9" t="s">
        <v>86</v>
      </c>
      <c r="J59" s="11" t="s">
        <v>87</v>
      </c>
      <c r="K59" s="9" t="s">
        <v>88</v>
      </c>
      <c r="L59" s="12">
        <v>46049.0</v>
      </c>
      <c r="M59" s="9">
        <v>99.9798396129206</v>
      </c>
      <c r="N59" s="9" t="s">
        <v>53</v>
      </c>
      <c r="O59" s="9">
        <v>50.0</v>
      </c>
      <c r="P59" s="9" t="s">
        <v>53</v>
      </c>
      <c r="Q59" s="9">
        <v>74.9899198064603</v>
      </c>
    </row>
    <row r="60">
      <c r="A60" s="9" t="s">
        <v>54</v>
      </c>
      <c r="B60" s="9" t="s">
        <v>272</v>
      </c>
      <c r="C60" s="9" t="s">
        <v>273</v>
      </c>
      <c r="D60" s="9" t="s">
        <v>274</v>
      </c>
      <c r="E60" s="9" t="s">
        <v>275</v>
      </c>
      <c r="F60" s="9" t="s">
        <v>58</v>
      </c>
      <c r="G60" s="10" t="s">
        <v>276</v>
      </c>
      <c r="H60" s="9" t="s">
        <v>238</v>
      </c>
      <c r="I60" s="9" t="s">
        <v>86</v>
      </c>
      <c r="J60" s="11" t="s">
        <v>87</v>
      </c>
      <c r="K60" s="9" t="s">
        <v>88</v>
      </c>
      <c r="L60" s="12">
        <v>46049.0</v>
      </c>
      <c r="M60" s="9">
        <v>100.0</v>
      </c>
      <c r="N60" s="9" t="s">
        <v>53</v>
      </c>
      <c r="O60" s="9">
        <v>100.0</v>
      </c>
      <c r="P60" s="9" t="s">
        <v>53</v>
      </c>
      <c r="Q60" s="9">
        <v>100.0</v>
      </c>
    </row>
    <row r="61">
      <c r="A61" s="9" t="s">
        <v>54</v>
      </c>
      <c r="B61" s="9" t="s">
        <v>277</v>
      </c>
      <c r="C61" s="9" t="s">
        <v>278</v>
      </c>
      <c r="D61" s="9" t="s">
        <v>57</v>
      </c>
      <c r="E61" s="9" t="s">
        <v>57</v>
      </c>
      <c r="F61" s="9" t="s">
        <v>95</v>
      </c>
      <c r="G61" s="10" t="s">
        <v>279</v>
      </c>
      <c r="H61" s="9" t="s">
        <v>280</v>
      </c>
      <c r="I61" s="13" t="s">
        <v>281</v>
      </c>
      <c r="J61" s="13" t="s">
        <v>282</v>
      </c>
      <c r="K61" s="9" t="s">
        <v>52</v>
      </c>
      <c r="L61" s="12">
        <v>46069.0</v>
      </c>
      <c r="M61" s="9">
        <v>100.0</v>
      </c>
      <c r="N61" s="9" t="s">
        <v>53</v>
      </c>
      <c r="O61" s="9">
        <v>100.0</v>
      </c>
      <c r="P61" s="9" t="s">
        <v>53</v>
      </c>
      <c r="Q61" s="9">
        <v>100.0</v>
      </c>
    </row>
    <row r="62">
      <c r="A62" s="9" t="s">
        <v>54</v>
      </c>
      <c r="B62" s="9" t="s">
        <v>283</v>
      </c>
      <c r="C62" s="9" t="s">
        <v>284</v>
      </c>
      <c r="D62" s="9" t="s">
        <v>285</v>
      </c>
      <c r="E62" s="9" t="s">
        <v>286</v>
      </c>
      <c r="F62" s="9" t="s">
        <v>95</v>
      </c>
      <c r="G62" s="10" t="s">
        <v>287</v>
      </c>
      <c r="H62" s="9" t="s">
        <v>280</v>
      </c>
      <c r="I62" s="13" t="s">
        <v>281</v>
      </c>
      <c r="J62" s="13" t="s">
        <v>282</v>
      </c>
      <c r="K62" s="9" t="s">
        <v>52</v>
      </c>
      <c r="L62" s="12">
        <v>46069.0</v>
      </c>
      <c r="M62" s="9">
        <v>100.0</v>
      </c>
      <c r="N62" s="9" t="s">
        <v>53</v>
      </c>
      <c r="O62" s="9">
        <v>100.0</v>
      </c>
      <c r="P62" s="9" t="s">
        <v>53</v>
      </c>
      <c r="Q62" s="9">
        <v>100.0</v>
      </c>
    </row>
    <row r="63">
      <c r="A63" s="9" t="s">
        <v>54</v>
      </c>
      <c r="B63" s="9" t="s">
        <v>288</v>
      </c>
      <c r="C63" s="9" t="s">
        <v>289</v>
      </c>
      <c r="D63" s="9" t="s">
        <v>290</v>
      </c>
      <c r="E63" s="9" t="s">
        <v>290</v>
      </c>
      <c r="F63" s="9" t="s">
        <v>95</v>
      </c>
      <c r="G63" s="10" t="s">
        <v>291</v>
      </c>
      <c r="H63" s="9" t="s">
        <v>280</v>
      </c>
      <c r="I63" s="13" t="s">
        <v>281</v>
      </c>
      <c r="J63" s="13" t="s">
        <v>282</v>
      </c>
      <c r="K63" s="9" t="s">
        <v>52</v>
      </c>
      <c r="L63" s="12">
        <v>46069.0</v>
      </c>
      <c r="M63" s="9">
        <v>100.0</v>
      </c>
      <c r="N63" s="9" t="s">
        <v>53</v>
      </c>
      <c r="O63" s="9">
        <v>100.0</v>
      </c>
      <c r="P63" s="9" t="s">
        <v>53</v>
      </c>
      <c r="Q63" s="9">
        <v>100.0</v>
      </c>
    </row>
    <row r="64">
      <c r="A64" s="9" t="s">
        <v>54</v>
      </c>
      <c r="B64" s="9" t="s">
        <v>292</v>
      </c>
      <c r="C64" s="9" t="s">
        <v>293</v>
      </c>
      <c r="D64" s="9" t="s">
        <v>294</v>
      </c>
      <c r="E64" s="9" t="s">
        <v>295</v>
      </c>
      <c r="F64" s="9" t="s">
        <v>95</v>
      </c>
      <c r="G64" s="10" t="s">
        <v>296</v>
      </c>
      <c r="H64" s="9" t="s">
        <v>280</v>
      </c>
      <c r="I64" s="13" t="s">
        <v>281</v>
      </c>
      <c r="J64" s="13" t="s">
        <v>282</v>
      </c>
      <c r="K64" s="9" t="s">
        <v>52</v>
      </c>
      <c r="L64" s="12">
        <v>46069.0</v>
      </c>
      <c r="M64" s="9">
        <v>100.0</v>
      </c>
      <c r="N64" s="9" t="s">
        <v>53</v>
      </c>
      <c r="O64" s="9">
        <v>100.0</v>
      </c>
      <c r="P64" s="9" t="s">
        <v>53</v>
      </c>
      <c r="Q64" s="9">
        <v>100.0</v>
      </c>
    </row>
    <row r="65">
      <c r="A65" s="9" t="s">
        <v>54</v>
      </c>
      <c r="B65" s="9" t="s">
        <v>297</v>
      </c>
      <c r="C65" s="9" t="s">
        <v>298</v>
      </c>
      <c r="D65" s="9" t="s">
        <v>57</v>
      </c>
      <c r="E65" s="9" t="s">
        <v>57</v>
      </c>
      <c r="F65" s="9" t="s">
        <v>95</v>
      </c>
      <c r="G65" s="10" t="s">
        <v>299</v>
      </c>
      <c r="H65" s="9" t="s">
        <v>300</v>
      </c>
      <c r="I65" s="9" t="s">
        <v>301</v>
      </c>
      <c r="J65" s="11" t="s">
        <v>302</v>
      </c>
      <c r="K65" s="9" t="s">
        <v>52</v>
      </c>
      <c r="L65" s="12">
        <v>46051.0</v>
      </c>
      <c r="M65" s="9">
        <v>87.1823600591583</v>
      </c>
      <c r="N65" s="9" t="s">
        <v>53</v>
      </c>
      <c r="O65" s="9">
        <v>50.0</v>
      </c>
      <c r="P65" s="9" t="s">
        <v>53</v>
      </c>
      <c r="Q65" s="9">
        <v>68.5911800295792</v>
      </c>
    </row>
    <row r="66">
      <c r="A66" s="9" t="s">
        <v>54</v>
      </c>
      <c r="B66" s="9" t="s">
        <v>303</v>
      </c>
      <c r="C66" s="9" t="s">
        <v>304</v>
      </c>
      <c r="D66" s="9" t="s">
        <v>57</v>
      </c>
      <c r="E66" s="9" t="s">
        <v>57</v>
      </c>
      <c r="F66" s="9" t="s">
        <v>95</v>
      </c>
      <c r="G66" s="10" t="s">
        <v>305</v>
      </c>
      <c r="H66" s="9" t="s">
        <v>300</v>
      </c>
      <c r="I66" s="9" t="s">
        <v>301</v>
      </c>
      <c r="J66" s="11" t="s">
        <v>302</v>
      </c>
      <c r="K66" s="9" t="s">
        <v>52</v>
      </c>
      <c r="L66" s="12">
        <v>46051.0</v>
      </c>
      <c r="M66" s="9">
        <v>90.8349392730695</v>
      </c>
      <c r="N66" s="9" t="s">
        <v>53</v>
      </c>
      <c r="O66" s="9">
        <v>50.0</v>
      </c>
      <c r="P66" s="9" t="s">
        <v>53</v>
      </c>
      <c r="Q66" s="9">
        <v>70.4174696365347</v>
      </c>
    </row>
    <row r="67">
      <c r="A67" s="9" t="s">
        <v>42</v>
      </c>
      <c r="B67" s="9" t="s">
        <v>306</v>
      </c>
      <c r="C67" s="9" t="s">
        <v>307</v>
      </c>
      <c r="D67" s="9" t="s">
        <v>308</v>
      </c>
      <c r="E67" s="9" t="s">
        <v>308</v>
      </c>
      <c r="F67" s="9" t="s">
        <v>47</v>
      </c>
      <c r="G67" s="10" t="s">
        <v>309</v>
      </c>
      <c r="H67" s="9" t="s">
        <v>307</v>
      </c>
      <c r="I67" s="9" t="s">
        <v>310</v>
      </c>
      <c r="J67" s="11" t="s">
        <v>311</v>
      </c>
      <c r="K67" s="9" t="s">
        <v>52</v>
      </c>
      <c r="L67" s="12">
        <v>46056.0</v>
      </c>
      <c r="M67" s="9">
        <v>100.0</v>
      </c>
      <c r="N67" s="9" t="s">
        <v>53</v>
      </c>
      <c r="O67" s="9">
        <v>50.0</v>
      </c>
      <c r="P67" s="9" t="s">
        <v>53</v>
      </c>
      <c r="Q67" s="9">
        <v>75.0</v>
      </c>
    </row>
    <row r="68">
      <c r="A68" s="9" t="s">
        <v>42</v>
      </c>
      <c r="B68" s="9" t="s">
        <v>312</v>
      </c>
      <c r="C68" s="9" t="s">
        <v>313</v>
      </c>
      <c r="D68" s="9" t="s">
        <v>57</v>
      </c>
      <c r="E68" s="9" t="s">
        <v>57</v>
      </c>
      <c r="F68" s="9" t="s">
        <v>47</v>
      </c>
      <c r="G68" s="10" t="s">
        <v>314</v>
      </c>
      <c r="H68" s="9" t="s">
        <v>315</v>
      </c>
      <c r="I68" s="9" t="s">
        <v>316</v>
      </c>
      <c r="J68" s="11" t="s">
        <v>317</v>
      </c>
      <c r="K68" s="9" t="s">
        <v>52</v>
      </c>
      <c r="L68" s="12">
        <v>46056.0</v>
      </c>
      <c r="M68" s="9">
        <v>100.0</v>
      </c>
      <c r="N68" s="9" t="s">
        <v>53</v>
      </c>
      <c r="O68" s="9">
        <v>50.0</v>
      </c>
      <c r="P68" s="9" t="s">
        <v>53</v>
      </c>
      <c r="Q68" s="9">
        <v>75.0</v>
      </c>
    </row>
    <row r="69">
      <c r="A69" s="9" t="s">
        <v>42</v>
      </c>
      <c r="B69" s="9" t="s">
        <v>318</v>
      </c>
      <c r="C69" s="9" t="s">
        <v>319</v>
      </c>
      <c r="D69" s="9" t="s">
        <v>320</v>
      </c>
      <c r="E69" s="9" t="s">
        <v>320</v>
      </c>
      <c r="F69" s="9" t="s">
        <v>47</v>
      </c>
      <c r="G69" s="10" t="s">
        <v>321</v>
      </c>
      <c r="H69" s="9" t="s">
        <v>315</v>
      </c>
      <c r="I69" s="9" t="s">
        <v>316</v>
      </c>
      <c r="J69" s="11" t="s">
        <v>317</v>
      </c>
      <c r="K69" s="9" t="s">
        <v>52</v>
      </c>
      <c r="L69" s="12">
        <v>46056.0</v>
      </c>
      <c r="M69" s="9">
        <v>100.0</v>
      </c>
      <c r="N69" s="9" t="s">
        <v>53</v>
      </c>
      <c r="O69" s="9">
        <v>50.0</v>
      </c>
      <c r="P69" s="9" t="s">
        <v>53</v>
      </c>
      <c r="Q69" s="9">
        <v>75.0</v>
      </c>
    </row>
    <row r="70">
      <c r="A70" s="9" t="s">
        <v>54</v>
      </c>
      <c r="B70" s="9" t="s">
        <v>322</v>
      </c>
      <c r="C70" s="9" t="s">
        <v>323</v>
      </c>
      <c r="D70" s="9" t="s">
        <v>57</v>
      </c>
      <c r="E70" s="9" t="s">
        <v>57</v>
      </c>
      <c r="F70" s="9" t="s">
        <v>95</v>
      </c>
      <c r="G70" s="10" t="s">
        <v>324</v>
      </c>
      <c r="H70" s="9" t="s">
        <v>325</v>
      </c>
      <c r="I70" s="9" t="s">
        <v>326</v>
      </c>
      <c r="J70" s="11" t="s">
        <v>103</v>
      </c>
      <c r="K70" s="9" t="s">
        <v>52</v>
      </c>
      <c r="L70" s="12">
        <v>46056.0</v>
      </c>
      <c r="M70" s="9">
        <v>90.4260561802787</v>
      </c>
      <c r="N70" s="9" t="s">
        <v>53</v>
      </c>
      <c r="O70" s="9">
        <v>50.0</v>
      </c>
      <c r="P70" s="9" t="s">
        <v>53</v>
      </c>
      <c r="Q70" s="9">
        <v>70.2130280901393</v>
      </c>
    </row>
    <row r="71">
      <c r="A71" s="9" t="s">
        <v>54</v>
      </c>
      <c r="B71" s="9" t="s">
        <v>327</v>
      </c>
      <c r="C71" s="9" t="s">
        <v>328</v>
      </c>
      <c r="D71" s="9" t="s">
        <v>57</v>
      </c>
      <c r="E71" s="9" t="s">
        <v>57</v>
      </c>
      <c r="F71" s="9" t="s">
        <v>95</v>
      </c>
      <c r="G71" s="10" t="s">
        <v>329</v>
      </c>
      <c r="H71" s="9" t="s">
        <v>325</v>
      </c>
      <c r="I71" s="9" t="s">
        <v>326</v>
      </c>
      <c r="J71" s="11" t="s">
        <v>103</v>
      </c>
      <c r="K71" s="9" t="s">
        <v>52</v>
      </c>
      <c r="L71" s="12">
        <v>46056.0</v>
      </c>
      <c r="M71" s="9">
        <v>86.385018592357</v>
      </c>
      <c r="N71" s="9" t="s">
        <v>53</v>
      </c>
      <c r="O71" s="9">
        <v>50.0</v>
      </c>
      <c r="P71" s="9" t="s">
        <v>53</v>
      </c>
      <c r="Q71" s="9">
        <v>68.1925092961785</v>
      </c>
    </row>
    <row r="72">
      <c r="A72" s="9" t="s">
        <v>54</v>
      </c>
      <c r="B72" s="9" t="s">
        <v>330</v>
      </c>
      <c r="C72" s="9" t="s">
        <v>331</v>
      </c>
      <c r="D72" s="9" t="s">
        <v>57</v>
      </c>
      <c r="E72" s="9" t="s">
        <v>57</v>
      </c>
      <c r="F72" s="9" t="s">
        <v>95</v>
      </c>
      <c r="G72" s="10" t="s">
        <v>332</v>
      </c>
      <c r="H72" s="9" t="s">
        <v>325</v>
      </c>
      <c r="I72" s="9" t="s">
        <v>326</v>
      </c>
      <c r="J72" s="11" t="s">
        <v>103</v>
      </c>
      <c r="K72" s="9" t="s">
        <v>52</v>
      </c>
      <c r="L72" s="12">
        <v>46056.0</v>
      </c>
      <c r="M72" s="9">
        <v>96.3980108418082</v>
      </c>
      <c r="N72" s="9" t="s">
        <v>53</v>
      </c>
      <c r="O72" s="9">
        <v>50.0</v>
      </c>
      <c r="P72" s="9" t="s">
        <v>53</v>
      </c>
      <c r="Q72" s="9">
        <v>73.1990054209041</v>
      </c>
    </row>
    <row r="73">
      <c r="A73" s="9" t="s">
        <v>54</v>
      </c>
      <c r="B73" s="9" t="s">
        <v>333</v>
      </c>
      <c r="C73" s="9" t="s">
        <v>334</v>
      </c>
      <c r="D73" s="9" t="s">
        <v>57</v>
      </c>
      <c r="E73" s="9" t="s">
        <v>57</v>
      </c>
      <c r="F73" s="9" t="s">
        <v>58</v>
      </c>
      <c r="G73" s="10" t="s">
        <v>335</v>
      </c>
      <c r="H73" s="9" t="s">
        <v>325</v>
      </c>
      <c r="I73" s="9" t="s">
        <v>326</v>
      </c>
      <c r="J73" s="11" t="s">
        <v>103</v>
      </c>
      <c r="K73" s="9" t="s">
        <v>52</v>
      </c>
      <c r="L73" s="12">
        <v>46056.0</v>
      </c>
      <c r="M73" s="9">
        <v>87.9060077953497</v>
      </c>
      <c r="N73" s="9" t="s">
        <v>53</v>
      </c>
      <c r="O73" s="9">
        <v>100.0</v>
      </c>
      <c r="P73" s="9" t="s">
        <v>53</v>
      </c>
      <c r="Q73" s="9">
        <v>93.9530038976748</v>
      </c>
    </row>
    <row r="74">
      <c r="A74" s="9" t="s">
        <v>54</v>
      </c>
      <c r="B74" s="9" t="s">
        <v>336</v>
      </c>
      <c r="C74" s="9" t="s">
        <v>337</v>
      </c>
      <c r="D74" s="9" t="s">
        <v>57</v>
      </c>
      <c r="E74" s="9" t="s">
        <v>57</v>
      </c>
      <c r="F74" s="9" t="s">
        <v>95</v>
      </c>
      <c r="G74" s="10" t="s">
        <v>338</v>
      </c>
      <c r="H74" s="9" t="s">
        <v>325</v>
      </c>
      <c r="I74" s="9" t="s">
        <v>326</v>
      </c>
      <c r="J74" s="11" t="s">
        <v>103</v>
      </c>
      <c r="K74" s="9" t="s">
        <v>52</v>
      </c>
      <c r="L74" s="12">
        <v>46056.0</v>
      </c>
      <c r="M74" s="9">
        <v>90.2983737287756</v>
      </c>
      <c r="N74" s="9" t="s">
        <v>53</v>
      </c>
      <c r="O74" s="9">
        <v>50.0</v>
      </c>
      <c r="P74" s="9" t="s">
        <v>53</v>
      </c>
      <c r="Q74" s="9">
        <v>70.1491868643878</v>
      </c>
    </row>
    <row r="75">
      <c r="A75" s="9" t="s">
        <v>54</v>
      </c>
      <c r="B75" s="9" t="s">
        <v>339</v>
      </c>
      <c r="C75" s="9" t="s">
        <v>340</v>
      </c>
      <c r="D75" s="9" t="s">
        <v>341</v>
      </c>
      <c r="E75" s="9" t="s">
        <v>341</v>
      </c>
      <c r="F75" s="9" t="s">
        <v>95</v>
      </c>
      <c r="G75" s="10" t="s">
        <v>342</v>
      </c>
      <c r="H75" s="9" t="s">
        <v>325</v>
      </c>
      <c r="I75" s="9" t="s">
        <v>326</v>
      </c>
      <c r="J75" s="11" t="s">
        <v>103</v>
      </c>
      <c r="K75" s="9" t="s">
        <v>52</v>
      </c>
      <c r="L75" s="12">
        <v>46056.0</v>
      </c>
      <c r="M75" s="9">
        <v>86.2237354957215</v>
      </c>
      <c r="N75" s="9" t="s">
        <v>53</v>
      </c>
      <c r="O75" s="9">
        <v>50.0</v>
      </c>
      <c r="P75" s="9" t="s">
        <v>53</v>
      </c>
      <c r="Q75" s="9">
        <v>68.1118677478608</v>
      </c>
    </row>
    <row r="76">
      <c r="A76" s="9" t="s">
        <v>54</v>
      </c>
      <c r="B76" s="9" t="s">
        <v>343</v>
      </c>
      <c r="C76" s="9" t="s">
        <v>344</v>
      </c>
      <c r="D76" s="9" t="s">
        <v>57</v>
      </c>
      <c r="E76" s="9" t="s">
        <v>57</v>
      </c>
      <c r="F76" s="9" t="s">
        <v>95</v>
      </c>
      <c r="G76" s="10" t="s">
        <v>345</v>
      </c>
      <c r="H76" s="9" t="s">
        <v>325</v>
      </c>
      <c r="I76" s="9" t="s">
        <v>326</v>
      </c>
      <c r="J76" s="11" t="s">
        <v>103</v>
      </c>
      <c r="K76" s="9" t="s">
        <v>52</v>
      </c>
      <c r="L76" s="12">
        <v>46056.0</v>
      </c>
      <c r="M76" s="9">
        <v>95.114466197751</v>
      </c>
      <c r="N76" s="9" t="s">
        <v>53</v>
      </c>
      <c r="O76" s="9">
        <v>50.0</v>
      </c>
      <c r="P76" s="9" t="s">
        <v>53</v>
      </c>
      <c r="Q76" s="9">
        <v>72.5572330988755</v>
      </c>
    </row>
    <row r="77">
      <c r="A77" s="9" t="s">
        <v>54</v>
      </c>
      <c r="B77" s="9" t="s">
        <v>346</v>
      </c>
      <c r="C77" s="9" t="s">
        <v>347</v>
      </c>
      <c r="D77" s="9" t="s">
        <v>57</v>
      </c>
      <c r="E77" s="9" t="s">
        <v>57</v>
      </c>
      <c r="F77" s="9" t="s">
        <v>95</v>
      </c>
      <c r="G77" s="10" t="s">
        <v>348</v>
      </c>
      <c r="H77" s="9" t="s">
        <v>325</v>
      </c>
      <c r="I77" s="9" t="s">
        <v>326</v>
      </c>
      <c r="J77" s="11" t="s">
        <v>103</v>
      </c>
      <c r="K77" s="9" t="s">
        <v>52</v>
      </c>
      <c r="L77" s="12">
        <v>46056.0</v>
      </c>
      <c r="M77" s="9">
        <v>96.283768648358</v>
      </c>
      <c r="N77" s="9" t="s">
        <v>53</v>
      </c>
      <c r="O77" s="9">
        <v>50.0</v>
      </c>
      <c r="P77" s="9" t="s">
        <v>53</v>
      </c>
      <c r="Q77" s="9">
        <v>73.141884324179</v>
      </c>
    </row>
    <row r="78">
      <c r="A78" s="9" t="s">
        <v>54</v>
      </c>
      <c r="B78" s="9" t="s">
        <v>349</v>
      </c>
      <c r="C78" s="9" t="s">
        <v>350</v>
      </c>
      <c r="D78" s="9" t="s">
        <v>57</v>
      </c>
      <c r="E78" s="9" t="s">
        <v>57</v>
      </c>
      <c r="F78" s="9" t="s">
        <v>58</v>
      </c>
      <c r="G78" s="10" t="s">
        <v>351</v>
      </c>
      <c r="H78" s="9" t="s">
        <v>325</v>
      </c>
      <c r="I78" s="9" t="s">
        <v>326</v>
      </c>
      <c r="J78" s="11" t="s">
        <v>103</v>
      </c>
      <c r="K78" s="9" t="s">
        <v>52</v>
      </c>
      <c r="L78" s="12">
        <v>46056.0</v>
      </c>
      <c r="M78" s="9">
        <v>94.1602078759912</v>
      </c>
      <c r="N78" s="9" t="s">
        <v>53</v>
      </c>
      <c r="O78" s="9">
        <v>100.0</v>
      </c>
      <c r="P78" s="9" t="s">
        <v>53</v>
      </c>
      <c r="Q78" s="9">
        <v>97.0801039379956</v>
      </c>
    </row>
    <row r="79">
      <c r="A79" s="9" t="s">
        <v>54</v>
      </c>
      <c r="B79" s="9" t="s">
        <v>352</v>
      </c>
      <c r="C79" s="9" t="s">
        <v>353</v>
      </c>
      <c r="D79" s="9" t="s">
        <v>354</v>
      </c>
      <c r="E79" s="9" t="s">
        <v>354</v>
      </c>
      <c r="F79" s="9" t="s">
        <v>95</v>
      </c>
      <c r="G79" s="10" t="s">
        <v>355</v>
      </c>
      <c r="H79" s="9" t="s">
        <v>325</v>
      </c>
      <c r="I79" s="9" t="s">
        <v>326</v>
      </c>
      <c r="J79" s="11" t="s">
        <v>103</v>
      </c>
      <c r="K79" s="9" t="s">
        <v>52</v>
      </c>
      <c r="L79" s="12">
        <v>46056.0</v>
      </c>
      <c r="M79" s="9">
        <v>96.5727341964966</v>
      </c>
      <c r="N79" s="9" t="s">
        <v>53</v>
      </c>
      <c r="O79" s="9">
        <v>50.0</v>
      </c>
      <c r="P79" s="9" t="s">
        <v>53</v>
      </c>
      <c r="Q79" s="9">
        <v>73.2863670982483</v>
      </c>
    </row>
    <row r="80">
      <c r="A80" s="9" t="s">
        <v>54</v>
      </c>
      <c r="B80" s="9" t="s">
        <v>356</v>
      </c>
      <c r="C80" s="9" t="s">
        <v>357</v>
      </c>
      <c r="D80" s="9" t="s">
        <v>57</v>
      </c>
      <c r="E80" s="9" t="s">
        <v>57</v>
      </c>
      <c r="F80" s="9" t="s">
        <v>69</v>
      </c>
      <c r="G80" s="10" t="s">
        <v>358</v>
      </c>
      <c r="H80" s="9" t="s">
        <v>359</v>
      </c>
      <c r="I80" s="9" t="s">
        <v>360</v>
      </c>
      <c r="J80" s="11" t="s">
        <v>361</v>
      </c>
      <c r="K80" s="9" t="s">
        <v>362</v>
      </c>
      <c r="L80" s="12">
        <v>46073.0</v>
      </c>
      <c r="M80" s="9">
        <v>100.0</v>
      </c>
      <c r="N80" s="9" t="s">
        <v>53</v>
      </c>
      <c r="O80" s="9">
        <v>100.0</v>
      </c>
      <c r="P80" s="9" t="s">
        <v>53</v>
      </c>
      <c r="Q80" s="9">
        <v>100.0</v>
      </c>
    </row>
    <row r="81">
      <c r="A81" s="9" t="s">
        <v>54</v>
      </c>
      <c r="B81" s="9" t="s">
        <v>363</v>
      </c>
      <c r="C81" s="9" t="s">
        <v>364</v>
      </c>
      <c r="D81" s="9" t="s">
        <v>365</v>
      </c>
      <c r="E81" s="9" t="s">
        <v>366</v>
      </c>
      <c r="F81" s="9" t="s">
        <v>58</v>
      </c>
      <c r="G81" s="10" t="s">
        <v>367</v>
      </c>
      <c r="H81" s="9" t="s">
        <v>359</v>
      </c>
      <c r="I81" s="9" t="s">
        <v>368</v>
      </c>
      <c r="J81" s="11" t="s">
        <v>361</v>
      </c>
      <c r="K81" s="9" t="s">
        <v>362</v>
      </c>
      <c r="L81" s="12">
        <v>46073.0</v>
      </c>
      <c r="M81" s="9">
        <v>100.0</v>
      </c>
      <c r="N81" s="9" t="s">
        <v>53</v>
      </c>
      <c r="O81" s="9">
        <v>50.0</v>
      </c>
      <c r="P81" s="9" t="s">
        <v>53</v>
      </c>
      <c r="Q81" s="9">
        <v>75.0</v>
      </c>
    </row>
    <row r="82">
      <c r="A82" s="9" t="s">
        <v>54</v>
      </c>
      <c r="B82" s="9" t="s">
        <v>369</v>
      </c>
      <c r="C82" s="9" t="s">
        <v>370</v>
      </c>
      <c r="D82" s="9" t="s">
        <v>371</v>
      </c>
      <c r="E82" s="9" t="s">
        <v>372</v>
      </c>
      <c r="F82" s="9" t="s">
        <v>58</v>
      </c>
      <c r="G82" s="10" t="s">
        <v>373</v>
      </c>
      <c r="H82" s="9" t="s">
        <v>359</v>
      </c>
      <c r="I82" s="9" t="s">
        <v>368</v>
      </c>
      <c r="J82" s="11" t="s">
        <v>361</v>
      </c>
      <c r="K82" s="9" t="s">
        <v>362</v>
      </c>
      <c r="L82" s="12">
        <v>46073.0</v>
      </c>
      <c r="M82" s="9">
        <v>100.0</v>
      </c>
      <c r="N82" s="9" t="s">
        <v>53</v>
      </c>
      <c r="O82" s="9">
        <v>50.0</v>
      </c>
      <c r="P82" s="9" t="s">
        <v>53</v>
      </c>
      <c r="Q82" s="9">
        <v>75.0</v>
      </c>
    </row>
    <row r="83">
      <c r="A83" s="9" t="s">
        <v>54</v>
      </c>
      <c r="B83" s="9" t="s">
        <v>374</v>
      </c>
      <c r="C83" s="9" t="s">
        <v>375</v>
      </c>
      <c r="D83" s="9" t="s">
        <v>376</v>
      </c>
      <c r="E83" s="9" t="s">
        <v>377</v>
      </c>
      <c r="F83" s="9" t="s">
        <v>58</v>
      </c>
      <c r="G83" s="10" t="s">
        <v>378</v>
      </c>
      <c r="H83" s="9" t="s">
        <v>359</v>
      </c>
      <c r="I83" s="9" t="s">
        <v>360</v>
      </c>
      <c r="J83" s="11" t="s">
        <v>361</v>
      </c>
      <c r="K83" s="9" t="s">
        <v>362</v>
      </c>
      <c r="L83" s="12">
        <v>46073.0</v>
      </c>
      <c r="M83" s="9">
        <v>100.0</v>
      </c>
      <c r="N83" s="9" t="s">
        <v>53</v>
      </c>
      <c r="O83" s="9">
        <v>100.0</v>
      </c>
      <c r="P83" s="9" t="s">
        <v>53</v>
      </c>
      <c r="Q83" s="9">
        <v>100.0</v>
      </c>
    </row>
    <row r="84">
      <c r="A84" s="9" t="s">
        <v>54</v>
      </c>
      <c r="B84" s="9" t="s">
        <v>379</v>
      </c>
      <c r="C84" s="9" t="s">
        <v>380</v>
      </c>
      <c r="D84" s="9" t="s">
        <v>381</v>
      </c>
      <c r="E84" s="9" t="s">
        <v>381</v>
      </c>
      <c r="F84" s="9" t="s">
        <v>58</v>
      </c>
      <c r="G84" s="10" t="s">
        <v>382</v>
      </c>
      <c r="H84" s="9" t="s">
        <v>359</v>
      </c>
      <c r="I84" s="9" t="s">
        <v>383</v>
      </c>
      <c r="J84" s="11" t="s">
        <v>361</v>
      </c>
      <c r="K84" s="9" t="s">
        <v>362</v>
      </c>
      <c r="L84" s="12">
        <v>46073.0</v>
      </c>
      <c r="M84" s="9">
        <v>100.0</v>
      </c>
      <c r="N84" s="9" t="s">
        <v>53</v>
      </c>
      <c r="O84" s="9">
        <v>50.0</v>
      </c>
      <c r="P84" s="9" t="s">
        <v>53</v>
      </c>
      <c r="Q84" s="9">
        <v>75.0</v>
      </c>
    </row>
    <row r="85">
      <c r="A85" s="9" t="s">
        <v>54</v>
      </c>
      <c r="B85" s="9" t="s">
        <v>384</v>
      </c>
      <c r="C85" s="9" t="s">
        <v>385</v>
      </c>
      <c r="D85" s="9" t="s">
        <v>386</v>
      </c>
      <c r="E85" s="9" t="s">
        <v>386</v>
      </c>
      <c r="F85" s="9" t="s">
        <v>58</v>
      </c>
      <c r="G85" s="10" t="s">
        <v>387</v>
      </c>
      <c r="H85" s="9" t="s">
        <v>359</v>
      </c>
      <c r="I85" s="9" t="s">
        <v>383</v>
      </c>
      <c r="J85" s="11" t="s">
        <v>361</v>
      </c>
      <c r="K85" s="9" t="s">
        <v>362</v>
      </c>
      <c r="L85" s="12">
        <v>46073.0</v>
      </c>
      <c r="M85" s="9">
        <v>100.0</v>
      </c>
      <c r="N85" s="9" t="s">
        <v>53</v>
      </c>
      <c r="O85" s="9">
        <v>50.0</v>
      </c>
      <c r="P85" s="9" t="s">
        <v>53</v>
      </c>
      <c r="Q85" s="9">
        <v>75.0</v>
      </c>
    </row>
    <row r="86">
      <c r="A86" s="9" t="s">
        <v>54</v>
      </c>
      <c r="B86" s="9" t="s">
        <v>388</v>
      </c>
      <c r="C86" s="9" t="s">
        <v>389</v>
      </c>
      <c r="D86" s="9" t="s">
        <v>390</v>
      </c>
      <c r="E86" s="9" t="s">
        <v>391</v>
      </c>
      <c r="F86" s="9" t="s">
        <v>58</v>
      </c>
      <c r="G86" s="10" t="s">
        <v>392</v>
      </c>
      <c r="H86" s="9" t="s">
        <v>359</v>
      </c>
      <c r="I86" s="9" t="s">
        <v>368</v>
      </c>
      <c r="J86" s="11" t="s">
        <v>361</v>
      </c>
      <c r="K86" s="9" t="s">
        <v>362</v>
      </c>
      <c r="L86" s="12">
        <v>46073.0</v>
      </c>
      <c r="M86" s="9">
        <v>100.0</v>
      </c>
      <c r="N86" s="9" t="s">
        <v>53</v>
      </c>
      <c r="O86" s="9">
        <v>50.0</v>
      </c>
      <c r="P86" s="9" t="s">
        <v>53</v>
      </c>
      <c r="Q86" s="9">
        <v>75.0</v>
      </c>
    </row>
    <row r="87">
      <c r="A87" s="9" t="s">
        <v>54</v>
      </c>
      <c r="B87" s="9" t="s">
        <v>393</v>
      </c>
      <c r="C87" s="9" t="s">
        <v>394</v>
      </c>
      <c r="D87" s="9" t="s">
        <v>395</v>
      </c>
      <c r="E87" s="9" t="s">
        <v>396</v>
      </c>
      <c r="F87" s="9" t="s">
        <v>58</v>
      </c>
      <c r="G87" s="10" t="s">
        <v>397</v>
      </c>
      <c r="H87" s="9" t="s">
        <v>359</v>
      </c>
      <c r="I87" s="9" t="s">
        <v>368</v>
      </c>
      <c r="J87" s="11" t="s">
        <v>361</v>
      </c>
      <c r="K87" s="9" t="s">
        <v>362</v>
      </c>
      <c r="L87" s="12">
        <v>46073.0</v>
      </c>
      <c r="M87" s="9">
        <v>100.0</v>
      </c>
      <c r="N87" s="9" t="s">
        <v>53</v>
      </c>
      <c r="O87" s="9">
        <v>50.0</v>
      </c>
      <c r="P87" s="9" t="s">
        <v>53</v>
      </c>
      <c r="Q87" s="9">
        <v>75.0</v>
      </c>
    </row>
    <row r="88">
      <c r="A88" s="9" t="s">
        <v>54</v>
      </c>
      <c r="B88" s="9" t="s">
        <v>398</v>
      </c>
      <c r="C88" s="9" t="s">
        <v>399</v>
      </c>
      <c r="D88" s="9" t="s">
        <v>57</v>
      </c>
      <c r="E88" s="9" t="s">
        <v>57</v>
      </c>
      <c r="F88" s="9" t="s">
        <v>400</v>
      </c>
      <c r="G88" s="10" t="s">
        <v>401</v>
      </c>
      <c r="H88" s="9" t="s">
        <v>359</v>
      </c>
      <c r="I88" s="9" t="s">
        <v>360</v>
      </c>
      <c r="J88" s="11" t="s">
        <v>361</v>
      </c>
      <c r="K88" s="9" t="s">
        <v>362</v>
      </c>
      <c r="L88" s="12">
        <v>46073.0</v>
      </c>
      <c r="M88" s="9">
        <v>100.0</v>
      </c>
      <c r="N88" s="9" t="s">
        <v>53</v>
      </c>
      <c r="O88" s="9">
        <v>50.0</v>
      </c>
      <c r="P88" s="9" t="s">
        <v>53</v>
      </c>
      <c r="Q88" s="9">
        <v>75.0</v>
      </c>
    </row>
    <row r="89">
      <c r="A89" s="9" t="s">
        <v>54</v>
      </c>
      <c r="B89" s="9" t="s">
        <v>402</v>
      </c>
      <c r="C89" s="9" t="s">
        <v>403</v>
      </c>
      <c r="D89" s="9" t="s">
        <v>404</v>
      </c>
      <c r="E89" s="9" t="s">
        <v>404</v>
      </c>
      <c r="F89" s="9" t="s">
        <v>400</v>
      </c>
      <c r="G89" s="10" t="s">
        <v>405</v>
      </c>
      <c r="H89" s="9" t="s">
        <v>359</v>
      </c>
      <c r="I89" s="9" t="s">
        <v>360</v>
      </c>
      <c r="J89" s="11" t="s">
        <v>361</v>
      </c>
      <c r="K89" s="9" t="s">
        <v>362</v>
      </c>
      <c r="L89" s="12">
        <v>46073.0</v>
      </c>
      <c r="M89" s="9">
        <v>100.0</v>
      </c>
      <c r="N89" s="9" t="s">
        <v>53</v>
      </c>
      <c r="O89" s="9">
        <v>50.0</v>
      </c>
      <c r="P89" s="9" t="s">
        <v>53</v>
      </c>
      <c r="Q89" s="9">
        <v>75.0</v>
      </c>
    </row>
    <row r="90">
      <c r="A90" s="9" t="s">
        <v>54</v>
      </c>
      <c r="B90" s="9" t="s">
        <v>406</v>
      </c>
      <c r="C90" s="9" t="s">
        <v>407</v>
      </c>
      <c r="D90" s="9" t="s">
        <v>408</v>
      </c>
      <c r="E90" s="9" t="s">
        <v>408</v>
      </c>
      <c r="F90" s="9" t="s">
        <v>400</v>
      </c>
      <c r="G90" s="10" t="s">
        <v>409</v>
      </c>
      <c r="H90" s="9" t="s">
        <v>359</v>
      </c>
      <c r="I90" s="9" t="s">
        <v>360</v>
      </c>
      <c r="J90" s="11" t="s">
        <v>361</v>
      </c>
      <c r="K90" s="9" t="s">
        <v>362</v>
      </c>
      <c r="L90" s="12">
        <v>46073.0</v>
      </c>
      <c r="M90" s="9">
        <v>100.0</v>
      </c>
      <c r="N90" s="9" t="s">
        <v>53</v>
      </c>
      <c r="O90" s="9">
        <v>50.0</v>
      </c>
      <c r="P90" s="9" t="s">
        <v>53</v>
      </c>
      <c r="Q90" s="9">
        <v>75.0</v>
      </c>
    </row>
    <row r="91">
      <c r="A91" s="9" t="s">
        <v>54</v>
      </c>
      <c r="B91" s="9" t="s">
        <v>410</v>
      </c>
      <c r="C91" s="9" t="s">
        <v>411</v>
      </c>
      <c r="D91" s="9" t="s">
        <v>412</v>
      </c>
      <c r="E91" s="9" t="s">
        <v>413</v>
      </c>
      <c r="F91" s="9" t="s">
        <v>58</v>
      </c>
      <c r="G91" s="10" t="s">
        <v>414</v>
      </c>
      <c r="H91" s="9" t="s">
        <v>359</v>
      </c>
      <c r="I91" s="9" t="s">
        <v>368</v>
      </c>
      <c r="J91" s="11" t="s">
        <v>361</v>
      </c>
      <c r="K91" s="9" t="s">
        <v>362</v>
      </c>
      <c r="L91" s="12">
        <v>46073.0</v>
      </c>
      <c r="M91" s="9">
        <v>100.0</v>
      </c>
      <c r="N91" s="9" t="s">
        <v>53</v>
      </c>
      <c r="O91" s="9">
        <v>50.0</v>
      </c>
      <c r="P91" s="9" t="s">
        <v>53</v>
      </c>
      <c r="Q91" s="9">
        <v>75.0</v>
      </c>
    </row>
    <row r="92">
      <c r="A92" s="9" t="s">
        <v>54</v>
      </c>
      <c r="B92" s="9" t="s">
        <v>415</v>
      </c>
      <c r="C92" s="9" t="s">
        <v>416</v>
      </c>
      <c r="D92" s="9" t="s">
        <v>417</v>
      </c>
      <c r="E92" s="9" t="s">
        <v>418</v>
      </c>
      <c r="F92" s="9" t="s">
        <v>58</v>
      </c>
      <c r="G92" s="10" t="s">
        <v>419</v>
      </c>
      <c r="H92" s="9" t="s">
        <v>359</v>
      </c>
      <c r="I92" s="9" t="s">
        <v>368</v>
      </c>
      <c r="J92" s="11" t="s">
        <v>361</v>
      </c>
      <c r="K92" s="9" t="s">
        <v>362</v>
      </c>
      <c r="L92" s="12">
        <v>46073.0</v>
      </c>
      <c r="M92" s="9">
        <v>100.0</v>
      </c>
      <c r="N92" s="9" t="s">
        <v>53</v>
      </c>
      <c r="O92" s="9">
        <v>50.0</v>
      </c>
      <c r="P92" s="9" t="s">
        <v>53</v>
      </c>
      <c r="Q92" s="9">
        <v>75.0</v>
      </c>
    </row>
    <row r="93">
      <c r="A93" s="9" t="s">
        <v>54</v>
      </c>
      <c r="B93" s="9" t="s">
        <v>420</v>
      </c>
      <c r="C93" s="9" t="s">
        <v>421</v>
      </c>
      <c r="D93" s="9" t="s">
        <v>422</v>
      </c>
      <c r="E93" s="9" t="s">
        <v>422</v>
      </c>
      <c r="F93" s="9" t="s">
        <v>58</v>
      </c>
      <c r="G93" s="10" t="s">
        <v>423</v>
      </c>
      <c r="H93" s="9" t="s">
        <v>359</v>
      </c>
      <c r="I93" s="9" t="s">
        <v>383</v>
      </c>
      <c r="J93" s="11" t="s">
        <v>361</v>
      </c>
      <c r="K93" s="9" t="s">
        <v>362</v>
      </c>
      <c r="L93" s="12">
        <v>46073.0</v>
      </c>
      <c r="M93" s="9">
        <v>100.0</v>
      </c>
      <c r="N93" s="9" t="s">
        <v>53</v>
      </c>
      <c r="O93" s="9">
        <v>50.0</v>
      </c>
      <c r="P93" s="9" t="s">
        <v>53</v>
      </c>
      <c r="Q93" s="9">
        <v>75.0</v>
      </c>
    </row>
    <row r="94">
      <c r="A94" s="9" t="s">
        <v>54</v>
      </c>
      <c r="B94" s="9" t="s">
        <v>424</v>
      </c>
      <c r="C94" s="9" t="s">
        <v>425</v>
      </c>
      <c r="D94" s="9" t="s">
        <v>426</v>
      </c>
      <c r="E94" s="9" t="s">
        <v>426</v>
      </c>
      <c r="F94" s="9" t="s">
        <v>58</v>
      </c>
      <c r="G94" s="10" t="s">
        <v>427</v>
      </c>
      <c r="H94" s="9" t="s">
        <v>359</v>
      </c>
      <c r="I94" s="9" t="s">
        <v>360</v>
      </c>
      <c r="J94" s="11" t="s">
        <v>361</v>
      </c>
      <c r="K94" s="9" t="s">
        <v>362</v>
      </c>
      <c r="L94" s="12">
        <v>46073.0</v>
      </c>
      <c r="M94" s="9">
        <v>99.9887975264939</v>
      </c>
      <c r="N94" s="9" t="s">
        <v>53</v>
      </c>
      <c r="O94" s="9">
        <v>50.0</v>
      </c>
      <c r="P94" s="9" t="s">
        <v>53</v>
      </c>
      <c r="Q94" s="9">
        <v>74.9943987632469</v>
      </c>
    </row>
    <row r="95">
      <c r="A95" s="9" t="s">
        <v>54</v>
      </c>
      <c r="B95" s="9" t="s">
        <v>428</v>
      </c>
      <c r="C95" s="9" t="s">
        <v>429</v>
      </c>
      <c r="D95" s="9" t="s">
        <v>430</v>
      </c>
      <c r="E95" s="9" t="s">
        <v>430</v>
      </c>
      <c r="F95" s="9" t="s">
        <v>58</v>
      </c>
      <c r="G95" s="10" t="s">
        <v>431</v>
      </c>
      <c r="H95" s="9" t="s">
        <v>359</v>
      </c>
      <c r="I95" s="9" t="s">
        <v>383</v>
      </c>
      <c r="J95" s="11" t="s">
        <v>361</v>
      </c>
      <c r="K95" s="9" t="s">
        <v>362</v>
      </c>
      <c r="L95" s="12">
        <v>46073.0</v>
      </c>
      <c r="M95" s="9">
        <v>100.0</v>
      </c>
      <c r="N95" s="9" t="s">
        <v>53</v>
      </c>
      <c r="O95" s="9">
        <v>50.0</v>
      </c>
      <c r="P95" s="9" t="s">
        <v>53</v>
      </c>
      <c r="Q95" s="9">
        <v>75.0</v>
      </c>
    </row>
    <row r="96">
      <c r="A96" s="9" t="s">
        <v>54</v>
      </c>
      <c r="B96" s="9" t="s">
        <v>432</v>
      </c>
      <c r="C96" s="9" t="s">
        <v>433</v>
      </c>
      <c r="D96" s="9" t="s">
        <v>434</v>
      </c>
      <c r="E96" s="9" t="s">
        <v>434</v>
      </c>
      <c r="F96" s="9" t="s">
        <v>58</v>
      </c>
      <c r="G96" s="10" t="s">
        <v>435</v>
      </c>
      <c r="H96" s="9" t="s">
        <v>359</v>
      </c>
      <c r="I96" s="9" t="s">
        <v>383</v>
      </c>
      <c r="J96" s="11" t="s">
        <v>361</v>
      </c>
      <c r="K96" s="9" t="s">
        <v>362</v>
      </c>
      <c r="L96" s="12">
        <v>46073.0</v>
      </c>
      <c r="M96" s="9">
        <v>100.0</v>
      </c>
      <c r="N96" s="9" t="s">
        <v>53</v>
      </c>
      <c r="O96" s="9">
        <v>50.0</v>
      </c>
      <c r="P96" s="9" t="s">
        <v>53</v>
      </c>
      <c r="Q96" s="9">
        <v>75.0</v>
      </c>
    </row>
    <row r="97">
      <c r="A97" s="9" t="s">
        <v>54</v>
      </c>
      <c r="B97" s="9" t="s">
        <v>436</v>
      </c>
      <c r="C97" s="9" t="s">
        <v>437</v>
      </c>
      <c r="D97" s="9" t="s">
        <v>438</v>
      </c>
      <c r="E97" s="9" t="s">
        <v>439</v>
      </c>
      <c r="F97" s="9" t="s">
        <v>58</v>
      </c>
      <c r="G97" s="10" t="s">
        <v>440</v>
      </c>
      <c r="H97" s="9" t="s">
        <v>359</v>
      </c>
      <c r="I97" s="9" t="s">
        <v>360</v>
      </c>
      <c r="J97" s="11" t="s">
        <v>361</v>
      </c>
      <c r="K97" s="9" t="s">
        <v>362</v>
      </c>
      <c r="L97" s="12">
        <v>46073.0</v>
      </c>
      <c r="M97" s="9">
        <v>100.0</v>
      </c>
      <c r="N97" s="9" t="s">
        <v>53</v>
      </c>
      <c r="O97" s="9">
        <v>100.0</v>
      </c>
      <c r="P97" s="9" t="s">
        <v>53</v>
      </c>
      <c r="Q97" s="9">
        <v>100.0</v>
      </c>
    </row>
    <row r="98">
      <c r="A98" s="9" t="s">
        <v>54</v>
      </c>
      <c r="B98" s="9" t="s">
        <v>441</v>
      </c>
      <c r="C98" s="9" t="s">
        <v>257</v>
      </c>
      <c r="D98" s="9" t="s">
        <v>442</v>
      </c>
      <c r="E98" s="9" t="s">
        <v>442</v>
      </c>
      <c r="F98" s="9" t="s">
        <v>58</v>
      </c>
      <c r="G98" s="10" t="s">
        <v>443</v>
      </c>
      <c r="H98" s="9" t="s">
        <v>359</v>
      </c>
      <c r="I98" s="9" t="s">
        <v>360</v>
      </c>
      <c r="J98" s="11" t="s">
        <v>361</v>
      </c>
      <c r="K98" s="9" t="s">
        <v>362</v>
      </c>
      <c r="L98" s="12">
        <v>46073.0</v>
      </c>
      <c r="M98" s="9">
        <v>100.0</v>
      </c>
      <c r="N98" s="9" t="s">
        <v>53</v>
      </c>
      <c r="O98" s="9">
        <v>100.0</v>
      </c>
      <c r="P98" s="9" t="s">
        <v>53</v>
      </c>
      <c r="Q98" s="9">
        <v>100.0</v>
      </c>
    </row>
    <row r="99">
      <c r="A99" s="9" t="s">
        <v>54</v>
      </c>
      <c r="B99" s="9" t="s">
        <v>444</v>
      </c>
      <c r="C99" s="9" t="s">
        <v>445</v>
      </c>
      <c r="D99" s="9" t="s">
        <v>57</v>
      </c>
      <c r="E99" s="9" t="s">
        <v>57</v>
      </c>
      <c r="F99" s="9" t="s">
        <v>58</v>
      </c>
      <c r="G99" s="10" t="s">
        <v>446</v>
      </c>
      <c r="H99" s="9" t="s">
        <v>359</v>
      </c>
      <c r="I99" s="9" t="s">
        <v>360</v>
      </c>
      <c r="J99" s="11" t="s">
        <v>361</v>
      </c>
      <c r="K99" s="9" t="s">
        <v>362</v>
      </c>
      <c r="L99" s="12">
        <v>46073.0</v>
      </c>
      <c r="M99" s="9">
        <v>100.0</v>
      </c>
      <c r="N99" s="9" t="s">
        <v>53</v>
      </c>
      <c r="O99" s="9">
        <v>100.0</v>
      </c>
      <c r="P99" s="9" t="s">
        <v>53</v>
      </c>
      <c r="Q99" s="9">
        <v>100.0</v>
      </c>
    </row>
    <row r="100">
      <c r="A100" s="9" t="s">
        <v>54</v>
      </c>
      <c r="B100" s="9" t="s">
        <v>447</v>
      </c>
      <c r="C100" s="9" t="s">
        <v>448</v>
      </c>
      <c r="D100" s="9" t="s">
        <v>449</v>
      </c>
      <c r="E100" s="9" t="s">
        <v>450</v>
      </c>
      <c r="F100" s="9" t="s">
        <v>58</v>
      </c>
      <c r="G100" s="10" t="s">
        <v>451</v>
      </c>
      <c r="H100" s="9" t="s">
        <v>359</v>
      </c>
      <c r="I100" s="9" t="s">
        <v>368</v>
      </c>
      <c r="J100" s="11" t="s">
        <v>361</v>
      </c>
      <c r="K100" s="9" t="s">
        <v>362</v>
      </c>
      <c r="L100" s="12">
        <v>46073.0</v>
      </c>
      <c r="M100" s="9">
        <v>100.0</v>
      </c>
      <c r="N100" s="9" t="s">
        <v>53</v>
      </c>
      <c r="O100" s="9">
        <v>50.0</v>
      </c>
      <c r="P100" s="9" t="s">
        <v>53</v>
      </c>
      <c r="Q100" s="9">
        <v>75.0</v>
      </c>
    </row>
    <row r="101">
      <c r="A101" s="9" t="s">
        <v>54</v>
      </c>
      <c r="B101" s="9" t="s">
        <v>452</v>
      </c>
      <c r="C101" s="9" t="s">
        <v>453</v>
      </c>
      <c r="D101" s="9" t="s">
        <v>454</v>
      </c>
      <c r="E101" s="9" t="s">
        <v>455</v>
      </c>
      <c r="F101" s="9" t="s">
        <v>58</v>
      </c>
      <c r="G101" s="10" t="s">
        <v>456</v>
      </c>
      <c r="H101" s="9" t="s">
        <v>359</v>
      </c>
      <c r="I101" s="9" t="s">
        <v>368</v>
      </c>
      <c r="J101" s="11" t="s">
        <v>361</v>
      </c>
      <c r="K101" s="9" t="s">
        <v>362</v>
      </c>
      <c r="L101" s="12">
        <v>46073.0</v>
      </c>
      <c r="M101" s="9">
        <v>100.0</v>
      </c>
      <c r="N101" s="9" t="s">
        <v>53</v>
      </c>
      <c r="O101" s="9">
        <v>50.0</v>
      </c>
      <c r="P101" s="9" t="s">
        <v>53</v>
      </c>
      <c r="Q101" s="9">
        <v>75.0</v>
      </c>
    </row>
    <row r="102">
      <c r="A102" s="9" t="s">
        <v>54</v>
      </c>
      <c r="B102" s="9" t="s">
        <v>457</v>
      </c>
      <c r="C102" s="9" t="s">
        <v>458</v>
      </c>
      <c r="D102" s="9" t="s">
        <v>459</v>
      </c>
      <c r="E102" s="9" t="s">
        <v>460</v>
      </c>
      <c r="F102" s="9" t="s">
        <v>400</v>
      </c>
      <c r="G102" s="10" t="s">
        <v>461</v>
      </c>
      <c r="H102" s="9" t="s">
        <v>359</v>
      </c>
      <c r="I102" s="9" t="s">
        <v>360</v>
      </c>
      <c r="J102" s="11" t="s">
        <v>361</v>
      </c>
      <c r="K102" s="9" t="s">
        <v>362</v>
      </c>
      <c r="L102" s="12">
        <v>46073.0</v>
      </c>
      <c r="M102" s="9">
        <v>100.0</v>
      </c>
      <c r="N102" s="9" t="s">
        <v>53</v>
      </c>
      <c r="O102" s="9">
        <v>50.0</v>
      </c>
      <c r="P102" s="9" t="s">
        <v>53</v>
      </c>
      <c r="Q102" s="9">
        <v>75.0</v>
      </c>
    </row>
    <row r="103">
      <c r="A103" s="9" t="s">
        <v>54</v>
      </c>
      <c r="B103" s="9" t="s">
        <v>462</v>
      </c>
      <c r="C103" s="9" t="s">
        <v>463</v>
      </c>
      <c r="D103" s="9" t="s">
        <v>464</v>
      </c>
      <c r="E103" s="9" t="s">
        <v>465</v>
      </c>
      <c r="F103" s="9" t="s">
        <v>58</v>
      </c>
      <c r="G103" s="10" t="s">
        <v>466</v>
      </c>
      <c r="H103" s="9" t="s">
        <v>359</v>
      </c>
      <c r="I103" s="9" t="s">
        <v>368</v>
      </c>
      <c r="J103" s="11" t="s">
        <v>361</v>
      </c>
      <c r="K103" s="9" t="s">
        <v>362</v>
      </c>
      <c r="L103" s="12">
        <v>46073.0</v>
      </c>
      <c r="M103" s="9">
        <v>100.0</v>
      </c>
      <c r="N103" s="9" t="s">
        <v>53</v>
      </c>
      <c r="O103" s="9">
        <v>50.0</v>
      </c>
      <c r="P103" s="9" t="s">
        <v>53</v>
      </c>
      <c r="Q103" s="9">
        <v>75.0</v>
      </c>
    </row>
    <row r="104">
      <c r="A104" s="9" t="s">
        <v>54</v>
      </c>
      <c r="B104" s="9" t="s">
        <v>467</v>
      </c>
      <c r="C104" s="9" t="s">
        <v>468</v>
      </c>
      <c r="D104" s="9" t="s">
        <v>469</v>
      </c>
      <c r="E104" s="9" t="s">
        <v>470</v>
      </c>
      <c r="F104" s="9" t="s">
        <v>58</v>
      </c>
      <c r="G104" s="10" t="s">
        <v>471</v>
      </c>
      <c r="H104" s="9" t="s">
        <v>359</v>
      </c>
      <c r="I104" s="9" t="s">
        <v>368</v>
      </c>
      <c r="J104" s="11" t="s">
        <v>361</v>
      </c>
      <c r="K104" s="9" t="s">
        <v>362</v>
      </c>
      <c r="L104" s="12">
        <v>46073.0</v>
      </c>
      <c r="M104" s="9">
        <v>100.0</v>
      </c>
      <c r="N104" s="9" t="s">
        <v>53</v>
      </c>
      <c r="O104" s="9">
        <v>50.0</v>
      </c>
      <c r="P104" s="9" t="s">
        <v>53</v>
      </c>
      <c r="Q104" s="9">
        <v>75.0</v>
      </c>
    </row>
    <row r="105">
      <c r="A105" s="9" t="s">
        <v>54</v>
      </c>
      <c r="B105" s="9" t="s">
        <v>472</v>
      </c>
      <c r="C105" s="9" t="s">
        <v>473</v>
      </c>
      <c r="D105" s="9" t="s">
        <v>474</v>
      </c>
      <c r="E105" s="9" t="s">
        <v>475</v>
      </c>
      <c r="F105" s="9" t="s">
        <v>58</v>
      </c>
      <c r="G105" s="10" t="s">
        <v>476</v>
      </c>
      <c r="H105" s="9" t="s">
        <v>359</v>
      </c>
      <c r="I105" s="9" t="s">
        <v>368</v>
      </c>
      <c r="J105" s="11" t="s">
        <v>361</v>
      </c>
      <c r="K105" s="9" t="s">
        <v>362</v>
      </c>
      <c r="L105" s="12">
        <v>46073.0</v>
      </c>
      <c r="M105" s="9">
        <v>100.0</v>
      </c>
      <c r="N105" s="9" t="s">
        <v>53</v>
      </c>
      <c r="O105" s="9">
        <v>50.0</v>
      </c>
      <c r="P105" s="9" t="s">
        <v>53</v>
      </c>
      <c r="Q105" s="9">
        <v>75.0</v>
      </c>
    </row>
    <row r="106">
      <c r="A106" s="9" t="s">
        <v>54</v>
      </c>
      <c r="B106" s="9" t="s">
        <v>477</v>
      </c>
      <c r="C106" s="9" t="s">
        <v>478</v>
      </c>
      <c r="D106" s="9" t="s">
        <v>479</v>
      </c>
      <c r="E106" s="9" t="s">
        <v>480</v>
      </c>
      <c r="F106" s="9" t="s">
        <v>58</v>
      </c>
      <c r="G106" s="10" t="s">
        <v>481</v>
      </c>
      <c r="H106" s="9" t="s">
        <v>359</v>
      </c>
      <c r="I106" s="9" t="s">
        <v>368</v>
      </c>
      <c r="J106" s="11" t="s">
        <v>361</v>
      </c>
      <c r="K106" s="9" t="s">
        <v>362</v>
      </c>
      <c r="L106" s="12">
        <v>46073.0</v>
      </c>
      <c r="M106" s="9">
        <v>100.0</v>
      </c>
      <c r="N106" s="9" t="s">
        <v>53</v>
      </c>
      <c r="O106" s="9">
        <v>50.0</v>
      </c>
      <c r="P106" s="9" t="s">
        <v>53</v>
      </c>
      <c r="Q106" s="9">
        <v>75.0</v>
      </c>
    </row>
    <row r="107">
      <c r="A107" s="9" t="s">
        <v>54</v>
      </c>
      <c r="B107" s="9" t="s">
        <v>482</v>
      </c>
      <c r="C107" s="9" t="s">
        <v>483</v>
      </c>
      <c r="D107" s="9" t="s">
        <v>484</v>
      </c>
      <c r="E107" s="9" t="s">
        <v>485</v>
      </c>
      <c r="F107" s="9" t="s">
        <v>58</v>
      </c>
      <c r="G107" s="10" t="s">
        <v>486</v>
      </c>
      <c r="H107" s="9" t="s">
        <v>359</v>
      </c>
      <c r="I107" s="9" t="s">
        <v>368</v>
      </c>
      <c r="J107" s="11" t="s">
        <v>361</v>
      </c>
      <c r="K107" s="9" t="s">
        <v>362</v>
      </c>
      <c r="L107" s="12">
        <v>46073.0</v>
      </c>
      <c r="M107" s="9">
        <v>100.0</v>
      </c>
      <c r="N107" s="9" t="s">
        <v>53</v>
      </c>
      <c r="O107" s="9">
        <v>50.0</v>
      </c>
      <c r="P107" s="9" t="s">
        <v>53</v>
      </c>
      <c r="Q107" s="9">
        <v>75.0</v>
      </c>
    </row>
    <row r="108">
      <c r="A108" s="9" t="s">
        <v>54</v>
      </c>
      <c r="B108" s="9" t="s">
        <v>487</v>
      </c>
      <c r="C108" s="9" t="s">
        <v>488</v>
      </c>
      <c r="D108" s="9" t="s">
        <v>489</v>
      </c>
      <c r="E108" s="9" t="s">
        <v>490</v>
      </c>
      <c r="F108" s="9" t="s">
        <v>58</v>
      </c>
      <c r="G108" s="10" t="s">
        <v>491</v>
      </c>
      <c r="H108" s="9" t="s">
        <v>359</v>
      </c>
      <c r="I108" s="9" t="s">
        <v>368</v>
      </c>
      <c r="J108" s="11" t="s">
        <v>361</v>
      </c>
      <c r="K108" s="9" t="s">
        <v>362</v>
      </c>
      <c r="L108" s="12">
        <v>46073.0</v>
      </c>
      <c r="M108" s="9">
        <v>100.0</v>
      </c>
      <c r="N108" s="9" t="s">
        <v>53</v>
      </c>
      <c r="O108" s="9">
        <v>50.0</v>
      </c>
      <c r="P108" s="9" t="s">
        <v>53</v>
      </c>
      <c r="Q108" s="9">
        <v>75.0</v>
      </c>
    </row>
    <row r="109">
      <c r="A109" s="9" t="s">
        <v>54</v>
      </c>
      <c r="B109" s="9" t="s">
        <v>492</v>
      </c>
      <c r="C109" s="9" t="s">
        <v>493</v>
      </c>
      <c r="D109" s="9" t="s">
        <v>494</v>
      </c>
      <c r="E109" s="9" t="s">
        <v>495</v>
      </c>
      <c r="F109" s="9" t="s">
        <v>58</v>
      </c>
      <c r="G109" s="10" t="s">
        <v>496</v>
      </c>
      <c r="H109" s="9" t="s">
        <v>359</v>
      </c>
      <c r="I109" s="9" t="s">
        <v>368</v>
      </c>
      <c r="J109" s="11" t="s">
        <v>361</v>
      </c>
      <c r="K109" s="9" t="s">
        <v>362</v>
      </c>
      <c r="L109" s="12">
        <v>46073.0</v>
      </c>
      <c r="M109" s="9">
        <v>100.0</v>
      </c>
      <c r="N109" s="9" t="s">
        <v>53</v>
      </c>
      <c r="O109" s="9">
        <v>50.0</v>
      </c>
      <c r="P109" s="9" t="s">
        <v>53</v>
      </c>
      <c r="Q109" s="9">
        <v>75.0</v>
      </c>
    </row>
    <row r="110">
      <c r="A110" s="9" t="s">
        <v>54</v>
      </c>
      <c r="B110" s="9" t="s">
        <v>497</v>
      </c>
      <c r="C110" s="9" t="s">
        <v>498</v>
      </c>
      <c r="D110" s="9" t="s">
        <v>499</v>
      </c>
      <c r="E110" s="9" t="s">
        <v>500</v>
      </c>
      <c r="F110" s="9" t="s">
        <v>58</v>
      </c>
      <c r="G110" s="10" t="s">
        <v>501</v>
      </c>
      <c r="H110" s="9" t="s">
        <v>359</v>
      </c>
      <c r="I110" s="9" t="s">
        <v>368</v>
      </c>
      <c r="J110" s="11" t="s">
        <v>361</v>
      </c>
      <c r="K110" s="9" t="s">
        <v>362</v>
      </c>
      <c r="L110" s="12">
        <v>46073.0</v>
      </c>
      <c r="M110" s="9">
        <v>100.0</v>
      </c>
      <c r="N110" s="9" t="s">
        <v>53</v>
      </c>
      <c r="O110" s="9">
        <v>50.0</v>
      </c>
      <c r="P110" s="9" t="s">
        <v>53</v>
      </c>
      <c r="Q110" s="9">
        <v>75.0</v>
      </c>
    </row>
    <row r="111">
      <c r="A111" s="9" t="s">
        <v>54</v>
      </c>
      <c r="B111" s="9" t="s">
        <v>502</v>
      </c>
      <c r="C111" s="9" t="s">
        <v>503</v>
      </c>
      <c r="D111" s="9" t="s">
        <v>504</v>
      </c>
      <c r="E111" s="9" t="s">
        <v>505</v>
      </c>
      <c r="F111" s="9" t="s">
        <v>58</v>
      </c>
      <c r="G111" s="10" t="s">
        <v>506</v>
      </c>
      <c r="H111" s="9" t="s">
        <v>359</v>
      </c>
      <c r="I111" s="9" t="s">
        <v>368</v>
      </c>
      <c r="J111" s="11" t="s">
        <v>361</v>
      </c>
      <c r="K111" s="9" t="s">
        <v>362</v>
      </c>
      <c r="L111" s="12">
        <v>46073.0</v>
      </c>
      <c r="M111" s="9">
        <v>100.0</v>
      </c>
      <c r="N111" s="9" t="s">
        <v>53</v>
      </c>
      <c r="O111" s="9">
        <v>50.0</v>
      </c>
      <c r="P111" s="9" t="s">
        <v>53</v>
      </c>
      <c r="Q111" s="9">
        <v>75.0</v>
      </c>
    </row>
    <row r="112">
      <c r="A112" s="9" t="s">
        <v>54</v>
      </c>
      <c r="B112" s="9" t="s">
        <v>507</v>
      </c>
      <c r="C112" s="9" t="s">
        <v>508</v>
      </c>
      <c r="D112" s="9" t="s">
        <v>509</v>
      </c>
      <c r="E112" s="9" t="s">
        <v>510</v>
      </c>
      <c r="F112" s="9" t="s">
        <v>58</v>
      </c>
      <c r="G112" s="10" t="s">
        <v>511</v>
      </c>
      <c r="H112" s="9" t="s">
        <v>359</v>
      </c>
      <c r="I112" s="9" t="s">
        <v>368</v>
      </c>
      <c r="J112" s="11" t="s">
        <v>361</v>
      </c>
      <c r="K112" s="9" t="s">
        <v>362</v>
      </c>
      <c r="L112" s="12">
        <v>46073.0</v>
      </c>
      <c r="M112" s="9">
        <v>100.0</v>
      </c>
      <c r="N112" s="9" t="s">
        <v>53</v>
      </c>
      <c r="O112" s="9">
        <v>50.0</v>
      </c>
      <c r="P112" s="9" t="s">
        <v>53</v>
      </c>
      <c r="Q112" s="9">
        <v>75.0</v>
      </c>
    </row>
    <row r="113">
      <c r="A113" s="9" t="s">
        <v>54</v>
      </c>
      <c r="B113" s="9" t="s">
        <v>512</v>
      </c>
      <c r="C113" s="9" t="s">
        <v>513</v>
      </c>
      <c r="D113" s="9" t="s">
        <v>514</v>
      </c>
      <c r="E113" s="9" t="s">
        <v>515</v>
      </c>
      <c r="F113" s="9" t="s">
        <v>58</v>
      </c>
      <c r="G113" s="10" t="s">
        <v>516</v>
      </c>
      <c r="H113" s="9" t="s">
        <v>359</v>
      </c>
      <c r="I113" s="9" t="s">
        <v>383</v>
      </c>
      <c r="J113" s="11" t="s">
        <v>361</v>
      </c>
      <c r="K113" s="9" t="s">
        <v>362</v>
      </c>
      <c r="L113" s="12">
        <v>46073.0</v>
      </c>
      <c r="M113" s="9">
        <v>100.0</v>
      </c>
      <c r="N113" s="9" t="s">
        <v>53</v>
      </c>
      <c r="O113" s="9">
        <v>50.0</v>
      </c>
      <c r="P113" s="9" t="s">
        <v>53</v>
      </c>
      <c r="Q113" s="9">
        <v>75.0</v>
      </c>
    </row>
    <row r="114">
      <c r="A114" s="9" t="s">
        <v>54</v>
      </c>
      <c r="B114" s="9" t="s">
        <v>517</v>
      </c>
      <c r="C114" s="9" t="s">
        <v>518</v>
      </c>
      <c r="D114" s="9" t="s">
        <v>57</v>
      </c>
      <c r="E114" s="9" t="s">
        <v>57</v>
      </c>
      <c r="F114" s="9" t="s">
        <v>58</v>
      </c>
      <c r="G114" s="10" t="s">
        <v>519</v>
      </c>
      <c r="H114" s="9" t="s">
        <v>359</v>
      </c>
      <c r="I114" s="9" t="s">
        <v>383</v>
      </c>
      <c r="J114" s="11" t="s">
        <v>361</v>
      </c>
      <c r="K114" s="9" t="s">
        <v>362</v>
      </c>
      <c r="L114" s="12">
        <v>46073.0</v>
      </c>
      <c r="M114" s="9">
        <v>100.0</v>
      </c>
      <c r="N114" s="9" t="s">
        <v>53</v>
      </c>
      <c r="O114" s="9">
        <v>50.0</v>
      </c>
      <c r="P114" s="9" t="s">
        <v>53</v>
      </c>
      <c r="Q114" s="9">
        <v>75.0</v>
      </c>
    </row>
    <row r="115">
      <c r="A115" s="9" t="s">
        <v>54</v>
      </c>
      <c r="B115" s="9" t="s">
        <v>520</v>
      </c>
      <c r="C115" s="9" t="s">
        <v>514</v>
      </c>
      <c r="D115" s="9" t="s">
        <v>57</v>
      </c>
      <c r="E115" s="9" t="s">
        <v>57</v>
      </c>
      <c r="F115" s="9" t="s">
        <v>58</v>
      </c>
      <c r="G115" s="10" t="s">
        <v>521</v>
      </c>
      <c r="H115" s="9" t="s">
        <v>359</v>
      </c>
      <c r="I115" s="9" t="s">
        <v>383</v>
      </c>
      <c r="J115" s="11" t="s">
        <v>361</v>
      </c>
      <c r="K115" s="9" t="s">
        <v>362</v>
      </c>
      <c r="L115" s="12">
        <v>46073.0</v>
      </c>
      <c r="M115" s="9">
        <v>100.0</v>
      </c>
      <c r="N115" s="9" t="s">
        <v>53</v>
      </c>
      <c r="O115" s="9">
        <v>50.0</v>
      </c>
      <c r="P115" s="9" t="s">
        <v>53</v>
      </c>
      <c r="Q115" s="9">
        <v>75.0</v>
      </c>
    </row>
    <row r="116">
      <c r="A116" s="9" t="s">
        <v>54</v>
      </c>
      <c r="B116" s="9" t="s">
        <v>522</v>
      </c>
      <c r="C116" s="9" t="s">
        <v>523</v>
      </c>
      <c r="D116" s="9" t="s">
        <v>524</v>
      </c>
      <c r="E116" s="9" t="s">
        <v>525</v>
      </c>
      <c r="F116" s="9" t="s">
        <v>58</v>
      </c>
      <c r="G116" s="10" t="s">
        <v>526</v>
      </c>
      <c r="H116" s="9" t="s">
        <v>359</v>
      </c>
      <c r="I116" s="9" t="s">
        <v>368</v>
      </c>
      <c r="J116" s="11" t="s">
        <v>361</v>
      </c>
      <c r="K116" s="9" t="s">
        <v>362</v>
      </c>
      <c r="L116" s="12">
        <v>46073.0</v>
      </c>
      <c r="M116" s="9">
        <v>100.0</v>
      </c>
      <c r="N116" s="9" t="s">
        <v>53</v>
      </c>
      <c r="O116" s="9">
        <v>50.0</v>
      </c>
      <c r="P116" s="9" t="s">
        <v>53</v>
      </c>
      <c r="Q116" s="9">
        <v>75.0</v>
      </c>
    </row>
    <row r="117">
      <c r="A117" s="9" t="s">
        <v>54</v>
      </c>
      <c r="B117" s="9" t="s">
        <v>527</v>
      </c>
      <c r="C117" s="9" t="s">
        <v>528</v>
      </c>
      <c r="D117" s="9" t="s">
        <v>529</v>
      </c>
      <c r="E117" s="9" t="s">
        <v>530</v>
      </c>
      <c r="F117" s="9" t="s">
        <v>58</v>
      </c>
      <c r="G117" s="10" t="s">
        <v>531</v>
      </c>
      <c r="H117" s="9" t="s">
        <v>359</v>
      </c>
      <c r="I117" s="9" t="s">
        <v>368</v>
      </c>
      <c r="J117" s="11" t="s">
        <v>361</v>
      </c>
      <c r="K117" s="9" t="s">
        <v>362</v>
      </c>
      <c r="L117" s="12">
        <v>46073.0</v>
      </c>
      <c r="M117" s="9">
        <v>100.0</v>
      </c>
      <c r="N117" s="9" t="s">
        <v>53</v>
      </c>
      <c r="O117" s="9">
        <v>50.0</v>
      </c>
      <c r="P117" s="9" t="s">
        <v>53</v>
      </c>
      <c r="Q117" s="9">
        <v>75.0</v>
      </c>
    </row>
    <row r="118">
      <c r="A118" s="9" t="s">
        <v>54</v>
      </c>
      <c r="B118" s="9" t="s">
        <v>532</v>
      </c>
      <c r="C118" s="9" t="s">
        <v>533</v>
      </c>
      <c r="D118" s="9" t="s">
        <v>534</v>
      </c>
      <c r="E118" s="9" t="s">
        <v>534</v>
      </c>
      <c r="F118" s="9" t="s">
        <v>47</v>
      </c>
      <c r="G118" s="10" t="s">
        <v>535</v>
      </c>
      <c r="H118" s="9" t="s">
        <v>359</v>
      </c>
      <c r="I118" s="9" t="s">
        <v>360</v>
      </c>
      <c r="J118" s="11" t="s">
        <v>361</v>
      </c>
      <c r="K118" s="9" t="s">
        <v>362</v>
      </c>
      <c r="L118" s="12">
        <v>46073.0</v>
      </c>
      <c r="M118" s="9">
        <v>100.0</v>
      </c>
      <c r="N118" s="9" t="s">
        <v>53</v>
      </c>
      <c r="O118" s="9">
        <v>100.0</v>
      </c>
      <c r="P118" s="9" t="s">
        <v>53</v>
      </c>
      <c r="Q118" s="9">
        <v>100.0</v>
      </c>
    </row>
    <row r="119">
      <c r="A119" s="9" t="s">
        <v>54</v>
      </c>
      <c r="B119" s="9" t="s">
        <v>536</v>
      </c>
      <c r="C119" s="9" t="s">
        <v>537</v>
      </c>
      <c r="D119" s="9" t="s">
        <v>538</v>
      </c>
      <c r="E119" s="9" t="s">
        <v>538</v>
      </c>
      <c r="F119" s="9" t="s">
        <v>95</v>
      </c>
      <c r="G119" s="10" t="s">
        <v>539</v>
      </c>
      <c r="H119" s="9" t="s">
        <v>538</v>
      </c>
      <c r="I119" s="9" t="s">
        <v>538</v>
      </c>
      <c r="J119" s="11" t="s">
        <v>540</v>
      </c>
      <c r="K119" s="9" t="s">
        <v>52</v>
      </c>
      <c r="L119" s="12">
        <v>46051.0</v>
      </c>
      <c r="M119" s="9">
        <v>89.6891482437437</v>
      </c>
      <c r="N119" s="9" t="s">
        <v>53</v>
      </c>
      <c r="O119" s="9">
        <v>50.0</v>
      </c>
      <c r="P119" s="9" t="s">
        <v>53</v>
      </c>
      <c r="Q119" s="9">
        <v>69.8445741218718</v>
      </c>
    </row>
    <row r="120">
      <c r="A120" s="9" t="s">
        <v>42</v>
      </c>
      <c r="B120" s="9" t="s">
        <v>541</v>
      </c>
      <c r="C120" s="9" t="s">
        <v>542</v>
      </c>
      <c r="D120" s="9" t="s">
        <v>543</v>
      </c>
      <c r="E120" s="9" t="s">
        <v>543</v>
      </c>
      <c r="F120" s="9" t="s">
        <v>47</v>
      </c>
      <c r="G120" s="10" t="s">
        <v>544</v>
      </c>
      <c r="H120" s="9" t="s">
        <v>545</v>
      </c>
      <c r="I120" s="9" t="s">
        <v>546</v>
      </c>
      <c r="J120" s="11" t="s">
        <v>547</v>
      </c>
      <c r="K120" s="9" t="s">
        <v>52</v>
      </c>
      <c r="L120" s="12">
        <v>46056.0</v>
      </c>
      <c r="M120" s="9">
        <v>100.0</v>
      </c>
      <c r="N120" s="9" t="s">
        <v>53</v>
      </c>
      <c r="O120" s="9">
        <v>50.0</v>
      </c>
      <c r="P120" s="9" t="s">
        <v>53</v>
      </c>
      <c r="Q120" s="9">
        <v>75.0</v>
      </c>
    </row>
    <row r="121">
      <c r="A121" s="9" t="s">
        <v>42</v>
      </c>
      <c r="B121" s="9" t="s">
        <v>548</v>
      </c>
      <c r="C121" s="9" t="s">
        <v>549</v>
      </c>
      <c r="D121" s="9" t="s">
        <v>57</v>
      </c>
      <c r="E121" s="9" t="s">
        <v>57</v>
      </c>
      <c r="F121" s="9" t="s">
        <v>58</v>
      </c>
      <c r="G121" s="10" t="s">
        <v>550</v>
      </c>
      <c r="H121" s="9" t="s">
        <v>551</v>
      </c>
      <c r="I121" s="9" t="s">
        <v>552</v>
      </c>
      <c r="J121" s="9" t="s">
        <v>53</v>
      </c>
      <c r="K121" s="9" t="s">
        <v>52</v>
      </c>
      <c r="L121" s="12">
        <v>46056.0</v>
      </c>
      <c r="M121" s="9">
        <v>100.0</v>
      </c>
      <c r="N121" s="9" t="s">
        <v>53</v>
      </c>
      <c r="O121" s="9">
        <v>50.0</v>
      </c>
      <c r="P121" s="9" t="s">
        <v>53</v>
      </c>
      <c r="Q121" s="9">
        <v>75.0</v>
      </c>
    </row>
    <row r="122">
      <c r="A122" s="9" t="s">
        <v>42</v>
      </c>
      <c r="B122" s="9" t="s">
        <v>553</v>
      </c>
      <c r="C122" s="9" t="s">
        <v>554</v>
      </c>
      <c r="D122" s="9" t="s">
        <v>555</v>
      </c>
      <c r="E122" s="9" t="s">
        <v>555</v>
      </c>
      <c r="F122" s="9" t="s">
        <v>47</v>
      </c>
      <c r="G122" s="10" t="s">
        <v>556</v>
      </c>
      <c r="H122" s="9" t="s">
        <v>551</v>
      </c>
      <c r="I122" s="9" t="s">
        <v>552</v>
      </c>
      <c r="J122" s="9" t="s">
        <v>53</v>
      </c>
      <c r="K122" s="9" t="s">
        <v>52</v>
      </c>
      <c r="L122" s="12">
        <v>46056.0</v>
      </c>
      <c r="M122" s="9">
        <v>100.0</v>
      </c>
      <c r="N122" s="9" t="s">
        <v>53</v>
      </c>
      <c r="O122" s="9">
        <v>50.0</v>
      </c>
      <c r="P122" s="9" t="s">
        <v>53</v>
      </c>
      <c r="Q122" s="9">
        <v>75.0</v>
      </c>
    </row>
    <row r="123">
      <c r="A123" s="9" t="s">
        <v>54</v>
      </c>
      <c r="B123" s="9" t="s">
        <v>557</v>
      </c>
      <c r="C123" s="9" t="s">
        <v>558</v>
      </c>
      <c r="D123" s="9" t="s">
        <v>53</v>
      </c>
      <c r="E123" s="9" t="s">
        <v>53</v>
      </c>
      <c r="F123" s="9" t="s">
        <v>95</v>
      </c>
      <c r="G123" s="10" t="s">
        <v>559</v>
      </c>
      <c r="H123" s="9" t="s">
        <v>53</v>
      </c>
      <c r="I123" s="9" t="s">
        <v>326</v>
      </c>
      <c r="J123" s="11" t="s">
        <v>103</v>
      </c>
      <c r="K123" s="9" t="s">
        <v>52</v>
      </c>
      <c r="L123" s="12">
        <v>46056.0</v>
      </c>
      <c r="M123" s="9">
        <v>86.2237354957215</v>
      </c>
      <c r="N123" s="9" t="s">
        <v>53</v>
      </c>
      <c r="O123" s="9">
        <v>50.0</v>
      </c>
      <c r="P123" s="9" t="s">
        <v>53</v>
      </c>
      <c r="Q123" s="9">
        <v>68.1118677478608</v>
      </c>
    </row>
    <row r="124">
      <c r="A124" s="9" t="s">
        <v>54</v>
      </c>
      <c r="B124" s="9" t="s">
        <v>560</v>
      </c>
      <c r="C124" s="9" t="s">
        <v>561</v>
      </c>
      <c r="D124" s="9" t="s">
        <v>53</v>
      </c>
      <c r="E124" s="9" t="s">
        <v>53</v>
      </c>
      <c r="F124" s="9" t="s">
        <v>95</v>
      </c>
      <c r="G124" s="10" t="s">
        <v>562</v>
      </c>
      <c r="H124" s="9" t="s">
        <v>53</v>
      </c>
      <c r="I124" s="9" t="s">
        <v>326</v>
      </c>
      <c r="J124" s="11" t="s">
        <v>103</v>
      </c>
      <c r="K124" s="9" t="s">
        <v>52</v>
      </c>
      <c r="L124" s="12">
        <v>46056.0</v>
      </c>
      <c r="M124" s="9">
        <v>96.5727341964966</v>
      </c>
      <c r="N124" s="9" t="s">
        <v>53</v>
      </c>
      <c r="O124" s="9">
        <v>50.0</v>
      </c>
      <c r="P124" s="9" t="s">
        <v>53</v>
      </c>
      <c r="Q124" s="9">
        <v>73.2863670982483</v>
      </c>
    </row>
    <row r="125">
      <c r="G125" s="14"/>
      <c r="L125" s="14"/>
    </row>
    <row r="126">
      <c r="G126" s="14"/>
      <c r="L126" s="14"/>
    </row>
    <row r="127">
      <c r="G127" s="14"/>
      <c r="L127" s="14"/>
    </row>
    <row r="128">
      <c r="G128" s="14"/>
      <c r="L128" s="14"/>
    </row>
    <row r="129">
      <c r="G129" s="14"/>
      <c r="L129" s="14"/>
    </row>
    <row r="130">
      <c r="G130" s="14"/>
      <c r="L130" s="14"/>
    </row>
    <row r="131">
      <c r="G131" s="14"/>
      <c r="L131" s="14"/>
    </row>
    <row r="132">
      <c r="G132" s="14"/>
      <c r="L132" s="14"/>
    </row>
    <row r="133">
      <c r="G133" s="14"/>
      <c r="L133" s="14"/>
    </row>
    <row r="134">
      <c r="G134" s="14"/>
      <c r="L134" s="14"/>
    </row>
    <row r="135">
      <c r="G135" s="14"/>
      <c r="L135" s="14"/>
    </row>
    <row r="136">
      <c r="G136" s="14"/>
      <c r="L136" s="14"/>
    </row>
    <row r="137">
      <c r="G137" s="14"/>
      <c r="L137" s="14"/>
    </row>
    <row r="138">
      <c r="G138" s="14"/>
      <c r="L138" s="14"/>
    </row>
    <row r="139">
      <c r="G139" s="14"/>
      <c r="L139" s="14"/>
    </row>
    <row r="140">
      <c r="G140" s="14"/>
      <c r="L140" s="14"/>
    </row>
    <row r="141">
      <c r="G141" s="14"/>
      <c r="L141" s="14"/>
    </row>
    <row r="142">
      <c r="G142" s="14"/>
      <c r="L142" s="14"/>
    </row>
    <row r="143">
      <c r="G143" s="14"/>
      <c r="L143" s="14"/>
    </row>
    <row r="144">
      <c r="G144" s="14"/>
      <c r="L144" s="14"/>
    </row>
    <row r="145">
      <c r="G145" s="14"/>
      <c r="L145" s="14"/>
    </row>
    <row r="146">
      <c r="G146" s="14"/>
      <c r="L146" s="14"/>
    </row>
    <row r="147">
      <c r="G147" s="14"/>
      <c r="L147" s="14"/>
    </row>
    <row r="148">
      <c r="G148" s="14"/>
      <c r="L148" s="14"/>
    </row>
    <row r="149">
      <c r="G149" s="14"/>
      <c r="L149" s="14"/>
    </row>
    <row r="150">
      <c r="G150" s="14"/>
      <c r="L150" s="14"/>
    </row>
    <row r="151">
      <c r="G151" s="14"/>
      <c r="L151" s="14"/>
    </row>
    <row r="152">
      <c r="G152" s="14"/>
      <c r="L152" s="14"/>
    </row>
    <row r="153">
      <c r="G153" s="14"/>
      <c r="L153" s="14"/>
    </row>
    <row r="154">
      <c r="G154" s="14"/>
      <c r="L154" s="14"/>
    </row>
    <row r="155">
      <c r="G155" s="14"/>
      <c r="L155" s="14"/>
    </row>
    <row r="156">
      <c r="G156" s="14"/>
      <c r="L156" s="14"/>
    </row>
    <row r="157">
      <c r="G157" s="14"/>
      <c r="L157" s="14"/>
    </row>
    <row r="158">
      <c r="G158" s="14"/>
      <c r="L158" s="14"/>
    </row>
    <row r="159">
      <c r="G159" s="14"/>
      <c r="L159" s="14"/>
    </row>
    <row r="160">
      <c r="G160" s="14"/>
      <c r="L160" s="14"/>
    </row>
    <row r="161">
      <c r="G161" s="14"/>
      <c r="L161" s="14"/>
    </row>
    <row r="162">
      <c r="G162" s="14"/>
      <c r="L162" s="14"/>
    </row>
    <row r="163">
      <c r="G163" s="14"/>
      <c r="L163" s="14"/>
    </row>
    <row r="164">
      <c r="G164" s="14"/>
      <c r="L164" s="14"/>
    </row>
    <row r="165">
      <c r="G165" s="14"/>
      <c r="L165" s="14"/>
    </row>
    <row r="166">
      <c r="G166" s="14"/>
      <c r="L166" s="14"/>
    </row>
    <row r="167">
      <c r="G167" s="14"/>
      <c r="L167" s="14"/>
    </row>
    <row r="168">
      <c r="G168" s="14"/>
      <c r="L168" s="14"/>
    </row>
    <row r="169">
      <c r="G169" s="14"/>
      <c r="L169" s="14"/>
    </row>
    <row r="170">
      <c r="G170" s="14"/>
      <c r="L170" s="14"/>
    </row>
    <row r="171">
      <c r="G171" s="14"/>
      <c r="L171" s="14"/>
    </row>
    <row r="172">
      <c r="G172" s="14"/>
      <c r="L172" s="14"/>
    </row>
    <row r="173">
      <c r="G173" s="14"/>
      <c r="L173" s="14"/>
    </row>
    <row r="174">
      <c r="G174" s="14"/>
      <c r="L174" s="14"/>
    </row>
    <row r="175">
      <c r="G175" s="14"/>
      <c r="L175" s="14"/>
    </row>
    <row r="176">
      <c r="G176" s="14"/>
      <c r="L176" s="14"/>
    </row>
    <row r="177">
      <c r="G177" s="14"/>
      <c r="L177" s="14"/>
    </row>
    <row r="178">
      <c r="G178" s="14"/>
      <c r="L178" s="14"/>
    </row>
    <row r="179">
      <c r="G179" s="14"/>
      <c r="L179" s="14"/>
    </row>
    <row r="180">
      <c r="G180" s="14"/>
      <c r="L180" s="14"/>
    </row>
    <row r="181">
      <c r="G181" s="14"/>
      <c r="L181" s="14"/>
    </row>
    <row r="182">
      <c r="G182" s="14"/>
      <c r="L182" s="14"/>
    </row>
    <row r="183">
      <c r="G183" s="14"/>
      <c r="L183" s="14"/>
    </row>
    <row r="184">
      <c r="G184" s="14"/>
      <c r="L184" s="14"/>
    </row>
    <row r="185">
      <c r="G185" s="14"/>
      <c r="L185" s="14"/>
    </row>
    <row r="186">
      <c r="G186" s="14"/>
      <c r="L186" s="14"/>
    </row>
    <row r="187">
      <c r="G187" s="14"/>
      <c r="L187" s="14"/>
    </row>
    <row r="188">
      <c r="G188" s="14"/>
      <c r="L188" s="14"/>
    </row>
    <row r="189">
      <c r="G189" s="14"/>
      <c r="L189" s="14"/>
    </row>
    <row r="190">
      <c r="G190" s="14"/>
      <c r="L190" s="14"/>
    </row>
    <row r="191">
      <c r="G191" s="14"/>
      <c r="L191" s="14"/>
    </row>
    <row r="192">
      <c r="G192" s="14"/>
      <c r="L192" s="14"/>
    </row>
    <row r="193">
      <c r="G193" s="14"/>
      <c r="L193" s="14"/>
    </row>
    <row r="194">
      <c r="G194" s="14"/>
      <c r="L194" s="14"/>
    </row>
    <row r="195">
      <c r="G195" s="14"/>
      <c r="L195" s="14"/>
    </row>
    <row r="196">
      <c r="G196" s="14"/>
      <c r="L196" s="14"/>
    </row>
    <row r="197">
      <c r="G197" s="14"/>
      <c r="L197" s="14"/>
    </row>
    <row r="198">
      <c r="G198" s="14"/>
      <c r="L198" s="14"/>
    </row>
    <row r="199">
      <c r="G199" s="14"/>
      <c r="L199" s="14"/>
    </row>
    <row r="200">
      <c r="G200" s="14"/>
      <c r="L200" s="14"/>
    </row>
    <row r="201">
      <c r="G201" s="14"/>
      <c r="L201" s="14"/>
    </row>
    <row r="202">
      <c r="G202" s="14"/>
      <c r="L202" s="14"/>
    </row>
    <row r="203">
      <c r="G203" s="14"/>
      <c r="L203" s="14"/>
    </row>
    <row r="204">
      <c r="G204" s="14"/>
      <c r="L204" s="14"/>
    </row>
    <row r="205">
      <c r="G205" s="14"/>
      <c r="L205" s="14"/>
    </row>
    <row r="206">
      <c r="G206" s="14"/>
      <c r="L206" s="14"/>
    </row>
    <row r="207">
      <c r="G207" s="14"/>
      <c r="L207" s="14"/>
    </row>
    <row r="208">
      <c r="G208" s="14"/>
      <c r="L208" s="14"/>
    </row>
    <row r="209">
      <c r="G209" s="14"/>
      <c r="L209" s="14"/>
    </row>
    <row r="210">
      <c r="G210" s="14"/>
      <c r="L210" s="14"/>
    </row>
    <row r="211">
      <c r="G211" s="14"/>
      <c r="L211" s="14"/>
    </row>
    <row r="212">
      <c r="G212" s="14"/>
      <c r="L212" s="14"/>
    </row>
    <row r="213">
      <c r="G213" s="14"/>
      <c r="L213" s="14"/>
    </row>
    <row r="214">
      <c r="G214" s="14"/>
      <c r="L214" s="14"/>
    </row>
    <row r="215">
      <c r="G215" s="14"/>
      <c r="L215" s="14"/>
    </row>
    <row r="216">
      <c r="G216" s="14"/>
      <c r="L216" s="14"/>
    </row>
    <row r="217">
      <c r="G217" s="14"/>
      <c r="L217" s="14"/>
    </row>
    <row r="218">
      <c r="G218" s="14"/>
      <c r="L218" s="14"/>
    </row>
    <row r="219">
      <c r="G219" s="14"/>
      <c r="L219" s="14"/>
    </row>
    <row r="220">
      <c r="G220" s="14"/>
      <c r="L220" s="14"/>
    </row>
    <row r="221">
      <c r="G221" s="14"/>
      <c r="L221" s="14"/>
    </row>
    <row r="222">
      <c r="G222" s="14"/>
      <c r="L222" s="14"/>
    </row>
    <row r="223">
      <c r="G223" s="14"/>
      <c r="L223" s="14"/>
    </row>
    <row r="224">
      <c r="G224" s="14"/>
      <c r="L224" s="14"/>
    </row>
    <row r="225">
      <c r="G225" s="14"/>
      <c r="L225" s="14"/>
    </row>
    <row r="226">
      <c r="G226" s="14"/>
      <c r="L226" s="14"/>
    </row>
    <row r="227">
      <c r="G227" s="14"/>
      <c r="L227" s="14"/>
    </row>
    <row r="228">
      <c r="G228" s="14"/>
      <c r="L228" s="14"/>
    </row>
    <row r="229">
      <c r="G229" s="14"/>
      <c r="L229" s="14"/>
    </row>
    <row r="230">
      <c r="G230" s="14"/>
      <c r="L230" s="14"/>
    </row>
    <row r="231">
      <c r="G231" s="14"/>
      <c r="L231" s="14"/>
    </row>
    <row r="232">
      <c r="G232" s="14"/>
      <c r="L232" s="14"/>
    </row>
    <row r="233">
      <c r="G233" s="14"/>
      <c r="L233" s="14"/>
    </row>
    <row r="234">
      <c r="G234" s="14"/>
      <c r="L234" s="14"/>
    </row>
    <row r="235">
      <c r="G235" s="14"/>
      <c r="L235" s="14"/>
    </row>
    <row r="236">
      <c r="G236" s="14"/>
      <c r="L236" s="14"/>
    </row>
    <row r="237">
      <c r="G237" s="14"/>
      <c r="L237" s="14"/>
    </row>
    <row r="238">
      <c r="G238" s="14"/>
      <c r="L238" s="14"/>
    </row>
    <row r="239">
      <c r="G239" s="14"/>
      <c r="L239" s="14"/>
    </row>
    <row r="240">
      <c r="G240" s="14"/>
      <c r="L240" s="14"/>
    </row>
    <row r="241">
      <c r="G241" s="14"/>
      <c r="L241" s="14"/>
    </row>
    <row r="242">
      <c r="G242" s="14"/>
      <c r="L242" s="14"/>
    </row>
    <row r="243">
      <c r="G243" s="14"/>
      <c r="L243" s="14"/>
    </row>
    <row r="244">
      <c r="G244" s="14"/>
      <c r="L244" s="14"/>
    </row>
    <row r="245">
      <c r="G245" s="14"/>
      <c r="L245" s="14"/>
    </row>
    <row r="246">
      <c r="G246" s="14"/>
      <c r="L246" s="14"/>
    </row>
    <row r="247">
      <c r="G247" s="14"/>
      <c r="L247" s="14"/>
    </row>
    <row r="248">
      <c r="G248" s="14"/>
      <c r="L248" s="14"/>
    </row>
    <row r="249">
      <c r="G249" s="14"/>
      <c r="L249" s="14"/>
    </row>
    <row r="250">
      <c r="G250" s="14"/>
      <c r="L250" s="14"/>
    </row>
    <row r="251">
      <c r="G251" s="14"/>
      <c r="L251" s="14"/>
    </row>
    <row r="252">
      <c r="G252" s="14"/>
      <c r="L252" s="14"/>
    </row>
    <row r="253">
      <c r="G253" s="14"/>
      <c r="L253" s="14"/>
    </row>
    <row r="254">
      <c r="G254" s="14"/>
      <c r="L254" s="14"/>
    </row>
    <row r="255">
      <c r="G255" s="14"/>
      <c r="L255" s="14"/>
    </row>
    <row r="256">
      <c r="G256" s="14"/>
      <c r="L256" s="14"/>
    </row>
    <row r="257">
      <c r="G257" s="14"/>
      <c r="L257" s="14"/>
    </row>
    <row r="258">
      <c r="G258" s="14"/>
      <c r="L258" s="14"/>
    </row>
    <row r="259">
      <c r="G259" s="14"/>
      <c r="L259" s="14"/>
    </row>
    <row r="260">
      <c r="G260" s="14"/>
      <c r="L260" s="14"/>
    </row>
    <row r="261">
      <c r="G261" s="14"/>
      <c r="L261" s="14"/>
    </row>
    <row r="262">
      <c r="G262" s="14"/>
      <c r="L262" s="14"/>
    </row>
    <row r="263">
      <c r="G263" s="14"/>
      <c r="L263" s="14"/>
    </row>
    <row r="264">
      <c r="G264" s="14"/>
      <c r="L264" s="14"/>
    </row>
    <row r="265">
      <c r="G265" s="14"/>
      <c r="L265" s="14"/>
    </row>
    <row r="266">
      <c r="G266" s="14"/>
      <c r="L266" s="14"/>
    </row>
    <row r="267">
      <c r="G267" s="14"/>
      <c r="L267" s="14"/>
    </row>
    <row r="268">
      <c r="G268" s="14"/>
      <c r="L268" s="14"/>
    </row>
    <row r="269">
      <c r="G269" s="14"/>
      <c r="L269" s="14"/>
    </row>
    <row r="270">
      <c r="G270" s="14"/>
      <c r="L270" s="14"/>
    </row>
    <row r="271">
      <c r="G271" s="14"/>
      <c r="L271" s="14"/>
    </row>
    <row r="272">
      <c r="G272" s="14"/>
      <c r="L272" s="14"/>
    </row>
    <row r="273">
      <c r="G273" s="14"/>
      <c r="L273" s="14"/>
    </row>
    <row r="274">
      <c r="G274" s="14"/>
      <c r="L274" s="14"/>
    </row>
    <row r="275">
      <c r="G275" s="14"/>
      <c r="L275" s="14"/>
    </row>
    <row r="276">
      <c r="G276" s="14"/>
      <c r="L276" s="14"/>
    </row>
    <row r="277">
      <c r="G277" s="14"/>
      <c r="L277" s="14"/>
    </row>
    <row r="278">
      <c r="G278" s="14"/>
      <c r="L278" s="14"/>
    </row>
    <row r="279">
      <c r="G279" s="14"/>
      <c r="L279" s="14"/>
    </row>
    <row r="280">
      <c r="G280" s="14"/>
      <c r="L280" s="14"/>
    </row>
    <row r="281">
      <c r="G281" s="14"/>
      <c r="L281" s="14"/>
    </row>
    <row r="282">
      <c r="G282" s="14"/>
      <c r="L282" s="14"/>
    </row>
    <row r="283">
      <c r="G283" s="14"/>
      <c r="L283" s="14"/>
    </row>
    <row r="284">
      <c r="G284" s="14"/>
      <c r="L284" s="14"/>
    </row>
    <row r="285">
      <c r="G285" s="14"/>
      <c r="L285" s="14"/>
    </row>
    <row r="286">
      <c r="G286" s="14"/>
      <c r="L286" s="14"/>
    </row>
    <row r="287">
      <c r="G287" s="14"/>
      <c r="L287" s="14"/>
    </row>
    <row r="288">
      <c r="G288" s="14"/>
      <c r="L288" s="14"/>
    </row>
    <row r="289">
      <c r="G289" s="14"/>
      <c r="L289" s="14"/>
    </row>
    <row r="290">
      <c r="G290" s="14"/>
      <c r="L290" s="14"/>
    </row>
    <row r="291">
      <c r="G291" s="14"/>
      <c r="L291" s="14"/>
    </row>
    <row r="292">
      <c r="G292" s="14"/>
      <c r="L292" s="14"/>
    </row>
    <row r="293">
      <c r="G293" s="14"/>
      <c r="L293" s="14"/>
    </row>
    <row r="294">
      <c r="G294" s="14"/>
      <c r="L294" s="14"/>
    </row>
    <row r="295">
      <c r="G295" s="14"/>
      <c r="L295" s="14"/>
    </row>
    <row r="296">
      <c r="G296" s="14"/>
      <c r="L296" s="14"/>
    </row>
    <row r="297">
      <c r="G297" s="14"/>
      <c r="L297" s="14"/>
    </row>
    <row r="298">
      <c r="G298" s="14"/>
      <c r="L298" s="14"/>
    </row>
    <row r="299">
      <c r="G299" s="14"/>
      <c r="L299" s="14"/>
    </row>
    <row r="300">
      <c r="G300" s="14"/>
      <c r="L300" s="14"/>
    </row>
    <row r="301">
      <c r="G301" s="14"/>
      <c r="L301" s="14"/>
    </row>
    <row r="302">
      <c r="G302" s="14"/>
      <c r="L302" s="14"/>
    </row>
    <row r="303">
      <c r="G303" s="14"/>
      <c r="L303" s="14"/>
    </row>
    <row r="304">
      <c r="G304" s="14"/>
      <c r="L304" s="14"/>
    </row>
    <row r="305">
      <c r="G305" s="14"/>
      <c r="L305" s="14"/>
    </row>
    <row r="306">
      <c r="G306" s="14"/>
      <c r="L306" s="14"/>
    </row>
    <row r="307">
      <c r="G307" s="14"/>
      <c r="L307" s="14"/>
    </row>
    <row r="308">
      <c r="G308" s="14"/>
      <c r="L308" s="14"/>
    </row>
    <row r="309">
      <c r="G309" s="14"/>
      <c r="L309" s="14"/>
    </row>
    <row r="310">
      <c r="G310" s="14"/>
      <c r="L310" s="14"/>
    </row>
    <row r="311">
      <c r="G311" s="14"/>
      <c r="L311" s="14"/>
    </row>
    <row r="312">
      <c r="G312" s="14"/>
      <c r="L312" s="14"/>
    </row>
    <row r="313">
      <c r="G313" s="14"/>
      <c r="L313" s="14"/>
    </row>
    <row r="314">
      <c r="G314" s="14"/>
      <c r="L314" s="14"/>
    </row>
    <row r="315">
      <c r="G315" s="14"/>
      <c r="L315" s="14"/>
    </row>
    <row r="316">
      <c r="G316" s="14"/>
      <c r="L316" s="14"/>
    </row>
    <row r="317">
      <c r="G317" s="14"/>
      <c r="L317" s="14"/>
    </row>
    <row r="318">
      <c r="G318" s="14"/>
      <c r="L318" s="14"/>
    </row>
    <row r="319">
      <c r="G319" s="14"/>
      <c r="L319" s="14"/>
    </row>
    <row r="320">
      <c r="G320" s="14"/>
      <c r="L320" s="14"/>
    </row>
    <row r="321">
      <c r="G321" s="14"/>
      <c r="L321" s="14"/>
    </row>
    <row r="322">
      <c r="G322" s="14"/>
      <c r="L322" s="14"/>
    </row>
    <row r="323">
      <c r="G323" s="14"/>
      <c r="L323" s="14"/>
    </row>
    <row r="324">
      <c r="G324" s="14"/>
      <c r="L324" s="14"/>
    </row>
    <row r="325">
      <c r="G325" s="14"/>
      <c r="L325" s="14"/>
    </row>
    <row r="326">
      <c r="G326" s="14"/>
      <c r="L326" s="14"/>
    </row>
    <row r="327">
      <c r="G327" s="14"/>
      <c r="L327" s="14"/>
    </row>
    <row r="328">
      <c r="G328" s="14"/>
      <c r="L328" s="14"/>
    </row>
    <row r="329">
      <c r="G329" s="14"/>
      <c r="L329" s="14"/>
    </row>
    <row r="330">
      <c r="G330" s="14"/>
      <c r="L330" s="14"/>
    </row>
    <row r="331">
      <c r="G331" s="14"/>
      <c r="L331" s="14"/>
    </row>
    <row r="332">
      <c r="G332" s="14"/>
      <c r="L332" s="14"/>
    </row>
    <row r="333">
      <c r="G333" s="14"/>
      <c r="L333" s="14"/>
    </row>
    <row r="334">
      <c r="G334" s="14"/>
      <c r="L334" s="14"/>
    </row>
    <row r="335">
      <c r="G335" s="14"/>
      <c r="L335" s="14"/>
    </row>
    <row r="336">
      <c r="G336" s="14"/>
      <c r="L336" s="14"/>
    </row>
    <row r="337">
      <c r="G337" s="14"/>
      <c r="L337" s="14"/>
    </row>
    <row r="338">
      <c r="G338" s="14"/>
      <c r="L338" s="14"/>
    </row>
    <row r="339">
      <c r="G339" s="14"/>
      <c r="L339" s="14"/>
    </row>
    <row r="340">
      <c r="G340" s="14"/>
      <c r="L340" s="14"/>
    </row>
    <row r="341">
      <c r="G341" s="14"/>
      <c r="L341" s="14"/>
    </row>
    <row r="342">
      <c r="G342" s="14"/>
      <c r="L342" s="14"/>
    </row>
    <row r="343">
      <c r="G343" s="14"/>
      <c r="L343" s="14"/>
    </row>
    <row r="344">
      <c r="G344" s="14"/>
      <c r="L344" s="14"/>
    </row>
    <row r="345">
      <c r="G345" s="14"/>
      <c r="L345" s="14"/>
    </row>
    <row r="346">
      <c r="G346" s="14"/>
      <c r="L346" s="14"/>
    </row>
    <row r="347">
      <c r="G347" s="14"/>
      <c r="L347" s="14"/>
    </row>
    <row r="348">
      <c r="G348" s="14"/>
      <c r="L348" s="14"/>
    </row>
    <row r="349">
      <c r="G349" s="14"/>
      <c r="L349" s="14"/>
    </row>
    <row r="350">
      <c r="G350" s="14"/>
      <c r="L350" s="14"/>
    </row>
    <row r="351">
      <c r="G351" s="14"/>
      <c r="L351" s="14"/>
    </row>
    <row r="352">
      <c r="G352" s="14"/>
      <c r="L352" s="14"/>
    </row>
    <row r="353">
      <c r="G353" s="14"/>
      <c r="L353" s="14"/>
    </row>
    <row r="354">
      <c r="G354" s="14"/>
      <c r="L354" s="14"/>
    </row>
    <row r="355">
      <c r="G355" s="14"/>
      <c r="L355" s="14"/>
    </row>
    <row r="356">
      <c r="G356" s="14"/>
      <c r="L356" s="14"/>
    </row>
    <row r="357">
      <c r="G357" s="14"/>
      <c r="L357" s="14"/>
    </row>
    <row r="358">
      <c r="G358" s="14"/>
      <c r="L358" s="14"/>
    </row>
    <row r="359">
      <c r="G359" s="14"/>
      <c r="L359" s="14"/>
    </row>
    <row r="360">
      <c r="G360" s="14"/>
      <c r="L360" s="14"/>
    </row>
    <row r="361">
      <c r="G361" s="14"/>
      <c r="L361" s="14"/>
    </row>
    <row r="362">
      <c r="G362" s="14"/>
      <c r="L362" s="14"/>
    </row>
    <row r="363">
      <c r="G363" s="14"/>
      <c r="L363" s="14"/>
    </row>
    <row r="364">
      <c r="G364" s="14"/>
      <c r="L364" s="14"/>
    </row>
    <row r="365">
      <c r="G365" s="14"/>
      <c r="L365" s="14"/>
    </row>
    <row r="366">
      <c r="G366" s="14"/>
      <c r="L366" s="14"/>
    </row>
    <row r="367">
      <c r="G367" s="14"/>
      <c r="L367" s="14"/>
    </row>
    <row r="368">
      <c r="G368" s="14"/>
      <c r="L368" s="14"/>
    </row>
    <row r="369">
      <c r="G369" s="14"/>
      <c r="L369" s="14"/>
    </row>
    <row r="370">
      <c r="G370" s="14"/>
      <c r="L370" s="14"/>
    </row>
    <row r="371">
      <c r="G371" s="14"/>
      <c r="L371" s="14"/>
    </row>
    <row r="372">
      <c r="G372" s="14"/>
      <c r="L372" s="14"/>
    </row>
    <row r="373">
      <c r="G373" s="14"/>
      <c r="L373" s="14"/>
    </row>
    <row r="374">
      <c r="G374" s="14"/>
      <c r="L374" s="14"/>
    </row>
    <row r="375">
      <c r="G375" s="14"/>
      <c r="L375" s="14"/>
    </row>
    <row r="376">
      <c r="G376" s="14"/>
      <c r="L376" s="14"/>
    </row>
    <row r="377">
      <c r="G377" s="14"/>
      <c r="L377" s="14"/>
    </row>
    <row r="378">
      <c r="G378" s="14"/>
      <c r="L378" s="14"/>
    </row>
    <row r="379">
      <c r="G379" s="14"/>
      <c r="L379" s="14"/>
    </row>
    <row r="380">
      <c r="G380" s="14"/>
      <c r="L380" s="14"/>
    </row>
    <row r="381">
      <c r="G381" s="14"/>
      <c r="L381" s="14"/>
    </row>
    <row r="382">
      <c r="G382" s="14"/>
      <c r="L382" s="14"/>
    </row>
    <row r="383">
      <c r="G383" s="14"/>
      <c r="L383" s="14"/>
    </row>
    <row r="384">
      <c r="G384" s="14"/>
      <c r="L384" s="14"/>
    </row>
    <row r="385">
      <c r="G385" s="14"/>
      <c r="L385" s="14"/>
    </row>
    <row r="386">
      <c r="G386" s="14"/>
      <c r="L386" s="14"/>
    </row>
    <row r="387">
      <c r="G387" s="14"/>
      <c r="L387" s="14"/>
    </row>
    <row r="388">
      <c r="G388" s="14"/>
      <c r="L388" s="14"/>
    </row>
    <row r="389">
      <c r="G389" s="14"/>
      <c r="L389" s="14"/>
    </row>
    <row r="390">
      <c r="G390" s="14"/>
      <c r="L390" s="14"/>
    </row>
    <row r="391">
      <c r="G391" s="14"/>
      <c r="L391" s="14"/>
    </row>
    <row r="392">
      <c r="G392" s="14"/>
      <c r="L392" s="14"/>
    </row>
    <row r="393">
      <c r="G393" s="14"/>
      <c r="L393" s="14"/>
    </row>
    <row r="394">
      <c r="G394" s="14"/>
      <c r="L394" s="14"/>
    </row>
    <row r="395">
      <c r="G395" s="14"/>
      <c r="L395" s="14"/>
    </row>
    <row r="396">
      <c r="G396" s="14"/>
      <c r="L396" s="14"/>
    </row>
    <row r="397">
      <c r="G397" s="14"/>
      <c r="L397" s="14"/>
    </row>
    <row r="398">
      <c r="G398" s="14"/>
      <c r="L398" s="14"/>
    </row>
    <row r="399">
      <c r="G399" s="14"/>
      <c r="L399" s="14"/>
    </row>
    <row r="400">
      <c r="G400" s="14"/>
      <c r="L400" s="14"/>
    </row>
    <row r="401">
      <c r="G401" s="14"/>
      <c r="L401" s="14"/>
    </row>
    <row r="402">
      <c r="G402" s="14"/>
      <c r="L402" s="14"/>
    </row>
    <row r="403">
      <c r="G403" s="14"/>
      <c r="L403" s="14"/>
    </row>
    <row r="404">
      <c r="G404" s="14"/>
      <c r="L404" s="14"/>
    </row>
    <row r="405">
      <c r="G405" s="14"/>
      <c r="L405" s="14"/>
    </row>
    <row r="406">
      <c r="G406" s="14"/>
      <c r="L406" s="14"/>
    </row>
    <row r="407">
      <c r="G407" s="14"/>
      <c r="L407" s="14"/>
    </row>
    <row r="408">
      <c r="G408" s="14"/>
      <c r="L408" s="14"/>
    </row>
    <row r="409">
      <c r="G409" s="14"/>
      <c r="L409" s="14"/>
    </row>
    <row r="410">
      <c r="G410" s="14"/>
      <c r="L410" s="14"/>
    </row>
    <row r="411">
      <c r="G411" s="14"/>
      <c r="L411" s="14"/>
    </row>
    <row r="412">
      <c r="G412" s="14"/>
      <c r="L412" s="14"/>
    </row>
    <row r="413">
      <c r="G413" s="14"/>
      <c r="L413" s="14"/>
    </row>
    <row r="414">
      <c r="G414" s="14"/>
      <c r="L414" s="14"/>
    </row>
    <row r="415">
      <c r="G415" s="14"/>
      <c r="L415" s="14"/>
    </row>
    <row r="416">
      <c r="G416" s="14"/>
      <c r="L416" s="14"/>
    </row>
    <row r="417">
      <c r="G417" s="14"/>
      <c r="L417" s="14"/>
    </row>
    <row r="418">
      <c r="G418" s="14"/>
      <c r="L418" s="14"/>
    </row>
    <row r="419">
      <c r="G419" s="14"/>
      <c r="L419" s="14"/>
    </row>
    <row r="420">
      <c r="G420" s="14"/>
      <c r="L420" s="14"/>
    </row>
    <row r="421">
      <c r="G421" s="14"/>
      <c r="L421" s="14"/>
    </row>
    <row r="422">
      <c r="G422" s="14"/>
      <c r="L422" s="14"/>
    </row>
    <row r="423">
      <c r="G423" s="14"/>
      <c r="L423" s="14"/>
    </row>
    <row r="424">
      <c r="G424" s="14"/>
      <c r="L424" s="14"/>
    </row>
    <row r="425">
      <c r="G425" s="14"/>
      <c r="L425" s="14"/>
    </row>
    <row r="426">
      <c r="G426" s="14"/>
      <c r="L426" s="14"/>
    </row>
    <row r="427">
      <c r="G427" s="14"/>
      <c r="L427" s="14"/>
    </row>
    <row r="428">
      <c r="G428" s="14"/>
      <c r="L428" s="14"/>
    </row>
    <row r="429">
      <c r="G429" s="14"/>
      <c r="L429" s="14"/>
    </row>
    <row r="430">
      <c r="G430" s="14"/>
      <c r="L430" s="14"/>
    </row>
    <row r="431">
      <c r="G431" s="14"/>
      <c r="L431" s="14"/>
    </row>
    <row r="432">
      <c r="G432" s="14"/>
      <c r="L432" s="14"/>
    </row>
    <row r="433">
      <c r="G433" s="14"/>
      <c r="L433" s="14"/>
    </row>
    <row r="434">
      <c r="G434" s="14"/>
      <c r="L434" s="14"/>
    </row>
    <row r="435">
      <c r="G435" s="14"/>
      <c r="L435" s="14"/>
    </row>
    <row r="436">
      <c r="G436" s="14"/>
      <c r="L436" s="14"/>
    </row>
    <row r="437">
      <c r="G437" s="14"/>
      <c r="L437" s="14"/>
    </row>
    <row r="438">
      <c r="G438" s="14"/>
      <c r="L438" s="14"/>
    </row>
    <row r="439">
      <c r="G439" s="14"/>
      <c r="L439" s="14"/>
    </row>
    <row r="440">
      <c r="G440" s="14"/>
      <c r="L440" s="14"/>
    </row>
    <row r="441">
      <c r="G441" s="14"/>
      <c r="L441" s="14"/>
    </row>
    <row r="442">
      <c r="G442" s="14"/>
      <c r="L442" s="14"/>
    </row>
    <row r="443">
      <c r="G443" s="14"/>
      <c r="L443" s="14"/>
    </row>
    <row r="444">
      <c r="G444" s="14"/>
      <c r="L444" s="14"/>
    </row>
    <row r="445">
      <c r="G445" s="14"/>
      <c r="L445" s="14"/>
    </row>
    <row r="446">
      <c r="G446" s="14"/>
      <c r="L446" s="14"/>
    </row>
    <row r="447">
      <c r="G447" s="14"/>
      <c r="L447" s="14"/>
    </row>
    <row r="448">
      <c r="G448" s="14"/>
      <c r="L448" s="14"/>
    </row>
    <row r="449">
      <c r="G449" s="14"/>
      <c r="L449" s="14"/>
    </row>
    <row r="450">
      <c r="G450" s="14"/>
      <c r="L450" s="14"/>
    </row>
    <row r="451">
      <c r="G451" s="14"/>
      <c r="L451" s="14"/>
    </row>
    <row r="452">
      <c r="G452" s="14"/>
      <c r="L452" s="14"/>
    </row>
    <row r="453">
      <c r="G453" s="14"/>
      <c r="L453" s="14"/>
    </row>
    <row r="454">
      <c r="G454" s="14"/>
      <c r="L454" s="14"/>
    </row>
    <row r="455">
      <c r="G455" s="14"/>
      <c r="L455" s="14"/>
    </row>
    <row r="456">
      <c r="G456" s="14"/>
      <c r="L456" s="14"/>
    </row>
    <row r="457">
      <c r="G457" s="14"/>
      <c r="L457" s="14"/>
    </row>
    <row r="458">
      <c r="G458" s="14"/>
      <c r="L458" s="14"/>
    </row>
    <row r="459">
      <c r="G459" s="14"/>
      <c r="L459" s="14"/>
    </row>
    <row r="460">
      <c r="G460" s="14"/>
      <c r="L460" s="14"/>
    </row>
    <row r="461">
      <c r="G461" s="14"/>
      <c r="L461" s="14"/>
    </row>
    <row r="462">
      <c r="G462" s="14"/>
      <c r="L462" s="14"/>
    </row>
    <row r="463">
      <c r="G463" s="14"/>
      <c r="L463" s="14"/>
    </row>
    <row r="464">
      <c r="G464" s="14"/>
      <c r="L464" s="14"/>
    </row>
    <row r="465">
      <c r="G465" s="14"/>
      <c r="L465" s="14"/>
    </row>
    <row r="466">
      <c r="G466" s="14"/>
      <c r="L466" s="14"/>
    </row>
    <row r="467">
      <c r="G467" s="14"/>
      <c r="L467" s="14"/>
    </row>
    <row r="468">
      <c r="G468" s="14"/>
      <c r="L468" s="14"/>
    </row>
    <row r="469">
      <c r="G469" s="14"/>
      <c r="L469" s="14"/>
    </row>
    <row r="470">
      <c r="G470" s="14"/>
      <c r="L470" s="14"/>
    </row>
    <row r="471">
      <c r="G471" s="14"/>
      <c r="L471" s="14"/>
    </row>
    <row r="472">
      <c r="G472" s="14"/>
      <c r="L472" s="14"/>
    </row>
    <row r="473">
      <c r="G473" s="14"/>
      <c r="L473" s="14"/>
    </row>
    <row r="474">
      <c r="G474" s="14"/>
      <c r="L474" s="14"/>
    </row>
    <row r="475">
      <c r="G475" s="14"/>
      <c r="L475" s="14"/>
    </row>
    <row r="476">
      <c r="G476" s="14"/>
      <c r="L476" s="14"/>
    </row>
    <row r="477">
      <c r="G477" s="14"/>
      <c r="L477" s="14"/>
    </row>
    <row r="478">
      <c r="G478" s="14"/>
      <c r="L478" s="14"/>
    </row>
    <row r="479">
      <c r="G479" s="14"/>
      <c r="L479" s="14"/>
    </row>
    <row r="480">
      <c r="G480" s="14"/>
      <c r="L480" s="14"/>
    </row>
    <row r="481">
      <c r="G481" s="14"/>
      <c r="L481" s="14"/>
    </row>
    <row r="482">
      <c r="G482" s="14"/>
      <c r="L482" s="14"/>
    </row>
    <row r="483">
      <c r="G483" s="14"/>
      <c r="L483" s="14"/>
    </row>
    <row r="484">
      <c r="G484" s="14"/>
      <c r="L484" s="14"/>
    </row>
    <row r="485">
      <c r="G485" s="14"/>
      <c r="L485" s="14"/>
    </row>
    <row r="486">
      <c r="G486" s="14"/>
      <c r="L486" s="14"/>
    </row>
    <row r="487">
      <c r="G487" s="14"/>
      <c r="L487" s="14"/>
    </row>
    <row r="488">
      <c r="G488" s="14"/>
      <c r="L488" s="14"/>
    </row>
    <row r="489">
      <c r="G489" s="14"/>
      <c r="L489" s="14"/>
    </row>
    <row r="490">
      <c r="G490" s="14"/>
      <c r="L490" s="14"/>
    </row>
    <row r="491">
      <c r="G491" s="14"/>
      <c r="L491" s="14"/>
    </row>
    <row r="492">
      <c r="G492" s="14"/>
      <c r="L492" s="14"/>
    </row>
    <row r="493">
      <c r="G493" s="14"/>
      <c r="L493" s="14"/>
    </row>
    <row r="494">
      <c r="G494" s="14"/>
      <c r="L494" s="14"/>
    </row>
    <row r="495">
      <c r="G495" s="14"/>
      <c r="L495" s="14"/>
    </row>
    <row r="496">
      <c r="G496" s="14"/>
      <c r="L496" s="14"/>
    </row>
    <row r="497">
      <c r="G497" s="14"/>
      <c r="L497" s="14"/>
    </row>
    <row r="498">
      <c r="G498" s="14"/>
      <c r="L498" s="14"/>
    </row>
    <row r="499">
      <c r="G499" s="14"/>
      <c r="L499" s="14"/>
    </row>
    <row r="500">
      <c r="G500" s="14"/>
      <c r="L500" s="14"/>
    </row>
    <row r="501">
      <c r="G501" s="14"/>
      <c r="L501" s="14"/>
    </row>
    <row r="502">
      <c r="G502" s="14"/>
      <c r="L502" s="14"/>
    </row>
    <row r="503">
      <c r="G503" s="14"/>
      <c r="L503" s="14"/>
    </row>
    <row r="504">
      <c r="G504" s="14"/>
      <c r="L504" s="14"/>
    </row>
    <row r="505">
      <c r="G505" s="14"/>
      <c r="L505" s="14"/>
    </row>
    <row r="506">
      <c r="G506" s="14"/>
      <c r="L506" s="14"/>
    </row>
    <row r="507">
      <c r="G507" s="14"/>
      <c r="L507" s="14"/>
    </row>
    <row r="508">
      <c r="G508" s="14"/>
      <c r="L508" s="14"/>
    </row>
    <row r="509">
      <c r="G509" s="14"/>
      <c r="L509" s="14"/>
    </row>
    <row r="510">
      <c r="G510" s="14"/>
      <c r="L510" s="14"/>
    </row>
    <row r="511">
      <c r="G511" s="14"/>
      <c r="L511" s="14"/>
    </row>
    <row r="512">
      <c r="G512" s="14"/>
      <c r="L512" s="14"/>
    </row>
    <row r="513">
      <c r="G513" s="14"/>
      <c r="L513" s="14"/>
    </row>
    <row r="514">
      <c r="G514" s="14"/>
      <c r="L514" s="14"/>
    </row>
    <row r="515">
      <c r="G515" s="14"/>
      <c r="L515" s="14"/>
    </row>
    <row r="516">
      <c r="G516" s="14"/>
      <c r="L516" s="14"/>
    </row>
    <row r="517">
      <c r="G517" s="14"/>
      <c r="L517" s="14"/>
    </row>
    <row r="518">
      <c r="G518" s="14"/>
      <c r="L518" s="14"/>
    </row>
    <row r="519">
      <c r="G519" s="14"/>
      <c r="L519" s="14"/>
    </row>
    <row r="520">
      <c r="G520" s="14"/>
      <c r="L520" s="14"/>
    </row>
    <row r="521">
      <c r="G521" s="14"/>
      <c r="L521" s="14"/>
    </row>
    <row r="522">
      <c r="G522" s="14"/>
      <c r="L522" s="14"/>
    </row>
    <row r="523">
      <c r="G523" s="14"/>
      <c r="L523" s="14"/>
    </row>
    <row r="524">
      <c r="G524" s="14"/>
      <c r="L524" s="14"/>
    </row>
    <row r="525">
      <c r="G525" s="14"/>
      <c r="L525" s="14"/>
    </row>
    <row r="526">
      <c r="G526" s="14"/>
      <c r="L526" s="14"/>
    </row>
    <row r="527">
      <c r="G527" s="14"/>
      <c r="L527" s="14"/>
    </row>
    <row r="528">
      <c r="G528" s="14"/>
      <c r="L528" s="14"/>
    </row>
    <row r="529">
      <c r="G529" s="14"/>
      <c r="L529" s="14"/>
    </row>
    <row r="530">
      <c r="G530" s="14"/>
      <c r="L530" s="14"/>
    </row>
    <row r="531">
      <c r="G531" s="14"/>
      <c r="L531" s="14"/>
    </row>
    <row r="532">
      <c r="G532" s="14"/>
      <c r="L532" s="14"/>
    </row>
    <row r="533">
      <c r="G533" s="14"/>
      <c r="L533" s="14"/>
    </row>
    <row r="534">
      <c r="G534" s="14"/>
      <c r="L534" s="14"/>
    </row>
    <row r="535">
      <c r="G535" s="14"/>
      <c r="L535" s="14"/>
    </row>
    <row r="536">
      <c r="G536" s="14"/>
      <c r="L536" s="14"/>
    </row>
    <row r="537">
      <c r="G537" s="14"/>
      <c r="L537" s="14"/>
    </row>
    <row r="538">
      <c r="G538" s="14"/>
      <c r="L538" s="14"/>
    </row>
    <row r="539">
      <c r="G539" s="14"/>
      <c r="L539" s="14"/>
    </row>
    <row r="540">
      <c r="G540" s="14"/>
      <c r="L540" s="14"/>
    </row>
    <row r="541">
      <c r="G541" s="14"/>
      <c r="L541" s="14"/>
    </row>
    <row r="542">
      <c r="G542" s="14"/>
      <c r="L542" s="14"/>
    </row>
    <row r="543">
      <c r="G543" s="14"/>
      <c r="L543" s="14"/>
    </row>
    <row r="544">
      <c r="G544" s="14"/>
      <c r="L544" s="14"/>
    </row>
    <row r="545">
      <c r="G545" s="14"/>
      <c r="L545" s="14"/>
    </row>
    <row r="546">
      <c r="G546" s="14"/>
      <c r="L546" s="14"/>
    </row>
    <row r="547">
      <c r="G547" s="14"/>
      <c r="L547" s="14"/>
    </row>
    <row r="548">
      <c r="G548" s="14"/>
      <c r="L548" s="14"/>
    </row>
    <row r="549">
      <c r="G549" s="14"/>
      <c r="L549" s="14"/>
    </row>
    <row r="550">
      <c r="G550" s="14"/>
      <c r="L550" s="14"/>
    </row>
    <row r="551">
      <c r="G551" s="14"/>
      <c r="L551" s="14"/>
    </row>
    <row r="552">
      <c r="G552" s="14"/>
      <c r="L552" s="14"/>
    </row>
    <row r="553">
      <c r="G553" s="14"/>
      <c r="L553" s="14"/>
    </row>
    <row r="554">
      <c r="G554" s="14"/>
      <c r="L554" s="14"/>
    </row>
    <row r="555">
      <c r="G555" s="14"/>
      <c r="L555" s="14"/>
    </row>
    <row r="556">
      <c r="G556" s="14"/>
      <c r="L556" s="14"/>
    </row>
    <row r="557">
      <c r="G557" s="14"/>
      <c r="L557" s="14"/>
    </row>
    <row r="558">
      <c r="G558" s="14"/>
      <c r="L558" s="14"/>
    </row>
    <row r="559">
      <c r="G559" s="14"/>
      <c r="L559" s="14"/>
    </row>
    <row r="560">
      <c r="G560" s="14"/>
      <c r="L560" s="14"/>
    </row>
    <row r="561">
      <c r="G561" s="14"/>
      <c r="L561" s="14"/>
    </row>
    <row r="562">
      <c r="G562" s="14"/>
      <c r="L562" s="14"/>
    </row>
    <row r="563">
      <c r="G563" s="14"/>
      <c r="L563" s="14"/>
    </row>
    <row r="564">
      <c r="G564" s="14"/>
      <c r="L564" s="14"/>
    </row>
    <row r="565">
      <c r="G565" s="14"/>
      <c r="L565" s="14"/>
    </row>
    <row r="566">
      <c r="G566" s="14"/>
      <c r="L566" s="14"/>
    </row>
    <row r="567">
      <c r="G567" s="14"/>
      <c r="L567" s="14"/>
    </row>
    <row r="568">
      <c r="G568" s="14"/>
      <c r="L568" s="14"/>
    </row>
    <row r="569">
      <c r="G569" s="14"/>
      <c r="L569" s="14"/>
    </row>
    <row r="570">
      <c r="G570" s="14"/>
      <c r="L570" s="14"/>
    </row>
    <row r="571">
      <c r="G571" s="14"/>
      <c r="L571" s="14"/>
    </row>
    <row r="572">
      <c r="G572" s="14"/>
      <c r="L572" s="14"/>
    </row>
    <row r="573">
      <c r="G573" s="14"/>
      <c r="L573" s="14"/>
    </row>
    <row r="574">
      <c r="G574" s="14"/>
      <c r="L574" s="14"/>
    </row>
    <row r="575">
      <c r="G575" s="14"/>
      <c r="L575" s="14"/>
    </row>
    <row r="576">
      <c r="G576" s="14"/>
      <c r="L576" s="14"/>
    </row>
    <row r="577">
      <c r="G577" s="14"/>
      <c r="L577" s="14"/>
    </row>
    <row r="578">
      <c r="G578" s="14"/>
      <c r="L578" s="14"/>
    </row>
    <row r="579">
      <c r="G579" s="14"/>
      <c r="L579" s="14"/>
    </row>
    <row r="580">
      <c r="G580" s="14"/>
      <c r="L580" s="14"/>
    </row>
    <row r="581">
      <c r="G581" s="14"/>
      <c r="L581" s="14"/>
    </row>
    <row r="582">
      <c r="G582" s="14"/>
      <c r="L582" s="14"/>
    </row>
    <row r="583">
      <c r="G583" s="14"/>
      <c r="L583" s="14"/>
    </row>
    <row r="584">
      <c r="G584" s="14"/>
      <c r="L584" s="14"/>
    </row>
    <row r="585">
      <c r="G585" s="14"/>
      <c r="L585" s="14"/>
    </row>
    <row r="586">
      <c r="G586" s="14"/>
      <c r="L586" s="14"/>
    </row>
    <row r="587">
      <c r="G587" s="14"/>
      <c r="L587" s="14"/>
    </row>
    <row r="588">
      <c r="G588" s="14"/>
      <c r="L588" s="14"/>
    </row>
    <row r="589">
      <c r="G589" s="14"/>
      <c r="L589" s="14"/>
    </row>
    <row r="590">
      <c r="G590" s="14"/>
      <c r="L590" s="14"/>
    </row>
    <row r="591">
      <c r="G591" s="14"/>
      <c r="L591" s="14"/>
    </row>
    <row r="592">
      <c r="G592" s="14"/>
      <c r="L592" s="14"/>
    </row>
    <row r="593">
      <c r="G593" s="14"/>
      <c r="L593" s="14"/>
    </row>
    <row r="594">
      <c r="G594" s="14"/>
      <c r="L594" s="14"/>
    </row>
    <row r="595">
      <c r="G595" s="14"/>
      <c r="L595" s="14"/>
    </row>
    <row r="596">
      <c r="G596" s="14"/>
      <c r="L596" s="14"/>
    </row>
    <row r="597">
      <c r="G597" s="14"/>
      <c r="L597" s="14"/>
    </row>
    <row r="598">
      <c r="G598" s="14"/>
      <c r="L598" s="14"/>
    </row>
    <row r="599">
      <c r="G599" s="14"/>
      <c r="L599" s="14"/>
    </row>
    <row r="600">
      <c r="G600" s="14"/>
      <c r="L600" s="14"/>
    </row>
    <row r="601">
      <c r="G601" s="14"/>
      <c r="L601" s="14"/>
    </row>
    <row r="602">
      <c r="G602" s="14"/>
      <c r="L602" s="14"/>
    </row>
    <row r="603">
      <c r="G603" s="14"/>
      <c r="L603" s="14"/>
    </row>
    <row r="604">
      <c r="G604" s="14"/>
      <c r="L604" s="14"/>
    </row>
    <row r="605">
      <c r="G605" s="14"/>
      <c r="L605" s="14"/>
    </row>
    <row r="606">
      <c r="G606" s="14"/>
      <c r="L606" s="14"/>
    </row>
    <row r="607">
      <c r="G607" s="14"/>
      <c r="L607" s="14"/>
    </row>
    <row r="608">
      <c r="G608" s="14"/>
      <c r="L608" s="14"/>
    </row>
    <row r="609">
      <c r="G609" s="14"/>
      <c r="L609" s="14"/>
    </row>
    <row r="610">
      <c r="G610" s="14"/>
      <c r="L610" s="14"/>
    </row>
    <row r="611">
      <c r="G611" s="14"/>
      <c r="L611" s="14"/>
    </row>
    <row r="612">
      <c r="G612" s="14"/>
      <c r="L612" s="14"/>
    </row>
    <row r="613">
      <c r="G613" s="14"/>
      <c r="L613" s="14"/>
    </row>
    <row r="614">
      <c r="G614" s="14"/>
      <c r="L614" s="14"/>
    </row>
    <row r="615">
      <c r="G615" s="14"/>
      <c r="L615" s="14"/>
    </row>
    <row r="616">
      <c r="G616" s="14"/>
      <c r="L616" s="14"/>
    </row>
    <row r="617">
      <c r="G617" s="14"/>
      <c r="L617" s="14"/>
    </row>
    <row r="618">
      <c r="G618" s="14"/>
      <c r="L618" s="14"/>
    </row>
    <row r="619">
      <c r="G619" s="14"/>
      <c r="L619" s="14"/>
    </row>
    <row r="620">
      <c r="G620" s="14"/>
      <c r="L620" s="14"/>
    </row>
    <row r="621">
      <c r="G621" s="14"/>
      <c r="L621" s="14"/>
    </row>
    <row r="622">
      <c r="G622" s="14"/>
      <c r="L622" s="14"/>
    </row>
    <row r="623">
      <c r="G623" s="14"/>
      <c r="L623" s="14"/>
    </row>
    <row r="624">
      <c r="G624" s="14"/>
      <c r="L624" s="14"/>
    </row>
    <row r="625">
      <c r="G625" s="14"/>
      <c r="L625" s="14"/>
    </row>
    <row r="626">
      <c r="G626" s="14"/>
      <c r="L626" s="14"/>
    </row>
    <row r="627">
      <c r="G627" s="14"/>
      <c r="L627" s="14"/>
    </row>
    <row r="628">
      <c r="G628" s="14"/>
      <c r="L628" s="14"/>
    </row>
    <row r="629">
      <c r="G629" s="14"/>
      <c r="L629" s="14"/>
    </row>
    <row r="630">
      <c r="G630" s="14"/>
      <c r="L630" s="14"/>
    </row>
    <row r="631">
      <c r="G631" s="14"/>
      <c r="L631" s="14"/>
    </row>
    <row r="632">
      <c r="G632" s="14"/>
      <c r="L632" s="14"/>
    </row>
    <row r="633">
      <c r="G633" s="14"/>
      <c r="L633" s="14"/>
    </row>
    <row r="634">
      <c r="G634" s="14"/>
      <c r="L634" s="14"/>
    </row>
    <row r="635">
      <c r="G635" s="14"/>
      <c r="L635" s="14"/>
    </row>
    <row r="636">
      <c r="G636" s="14"/>
      <c r="L636" s="14"/>
    </row>
    <row r="637">
      <c r="G637" s="14"/>
      <c r="L637" s="14"/>
    </row>
    <row r="638">
      <c r="G638" s="14"/>
      <c r="L638" s="14"/>
    </row>
    <row r="639">
      <c r="G639" s="14"/>
      <c r="L639" s="14"/>
    </row>
    <row r="640">
      <c r="G640" s="14"/>
      <c r="L640" s="14"/>
    </row>
    <row r="641">
      <c r="G641" s="14"/>
      <c r="L641" s="14"/>
    </row>
    <row r="642">
      <c r="G642" s="14"/>
      <c r="L642" s="14"/>
    </row>
    <row r="643">
      <c r="G643" s="14"/>
      <c r="L643" s="14"/>
    </row>
    <row r="644">
      <c r="G644" s="14"/>
      <c r="L644" s="14"/>
    </row>
    <row r="645">
      <c r="G645" s="14"/>
      <c r="L645" s="14"/>
    </row>
    <row r="646">
      <c r="G646" s="14"/>
      <c r="L646" s="14"/>
    </row>
    <row r="647">
      <c r="G647" s="14"/>
      <c r="L647" s="14"/>
    </row>
    <row r="648">
      <c r="G648" s="14"/>
      <c r="L648" s="14"/>
    </row>
    <row r="649">
      <c r="G649" s="14"/>
      <c r="L649" s="14"/>
    </row>
    <row r="650">
      <c r="G650" s="14"/>
      <c r="L650" s="14"/>
    </row>
    <row r="651">
      <c r="G651" s="14"/>
      <c r="L651" s="14"/>
    </row>
    <row r="652">
      <c r="G652" s="14"/>
      <c r="L652" s="14"/>
    </row>
    <row r="653">
      <c r="G653" s="14"/>
      <c r="L653" s="14"/>
    </row>
    <row r="654">
      <c r="G654" s="14"/>
      <c r="L654" s="14"/>
    </row>
    <row r="655">
      <c r="G655" s="14"/>
      <c r="L655" s="14"/>
    </row>
    <row r="656">
      <c r="G656" s="14"/>
      <c r="L656" s="14"/>
    </row>
    <row r="657">
      <c r="G657" s="14"/>
      <c r="L657" s="14"/>
    </row>
    <row r="658">
      <c r="G658" s="14"/>
      <c r="L658" s="14"/>
    </row>
    <row r="659">
      <c r="G659" s="14"/>
      <c r="L659" s="14"/>
    </row>
    <row r="660">
      <c r="G660" s="14"/>
      <c r="L660" s="14"/>
    </row>
    <row r="661">
      <c r="G661" s="14"/>
      <c r="L661" s="14"/>
    </row>
    <row r="662">
      <c r="G662" s="14"/>
      <c r="L662" s="14"/>
    </row>
    <row r="663">
      <c r="G663" s="14"/>
      <c r="L663" s="14"/>
    </row>
    <row r="664">
      <c r="G664" s="14"/>
      <c r="L664" s="14"/>
    </row>
    <row r="665">
      <c r="G665" s="14"/>
      <c r="L665" s="14"/>
    </row>
    <row r="666">
      <c r="G666" s="14"/>
      <c r="L666" s="14"/>
    </row>
    <row r="667">
      <c r="G667" s="14"/>
      <c r="L667" s="14"/>
    </row>
    <row r="668">
      <c r="G668" s="14"/>
      <c r="L668" s="14"/>
    </row>
    <row r="669">
      <c r="G669" s="14"/>
      <c r="L669" s="14"/>
    </row>
    <row r="670">
      <c r="G670" s="14"/>
      <c r="L670" s="14"/>
    </row>
    <row r="671">
      <c r="G671" s="14"/>
      <c r="L671" s="14"/>
    </row>
    <row r="672">
      <c r="G672" s="14"/>
      <c r="L672" s="14"/>
    </row>
    <row r="673">
      <c r="G673" s="14"/>
      <c r="L673" s="14"/>
    </row>
    <row r="674">
      <c r="G674" s="14"/>
      <c r="L674" s="14"/>
    </row>
    <row r="675">
      <c r="G675" s="14"/>
      <c r="L675" s="14"/>
    </row>
    <row r="676">
      <c r="G676" s="14"/>
      <c r="L676" s="14"/>
    </row>
    <row r="677">
      <c r="G677" s="14"/>
      <c r="L677" s="14"/>
    </row>
    <row r="678">
      <c r="G678" s="14"/>
      <c r="L678" s="14"/>
    </row>
    <row r="679">
      <c r="G679" s="14"/>
      <c r="L679" s="14"/>
    </row>
    <row r="680">
      <c r="G680" s="14"/>
      <c r="L680" s="14"/>
    </row>
    <row r="681">
      <c r="G681" s="14"/>
      <c r="L681" s="14"/>
    </row>
    <row r="682">
      <c r="G682" s="14"/>
      <c r="L682" s="14"/>
    </row>
    <row r="683">
      <c r="G683" s="14"/>
      <c r="L683" s="14"/>
    </row>
    <row r="684">
      <c r="G684" s="14"/>
      <c r="L684" s="14"/>
    </row>
    <row r="685">
      <c r="G685" s="14"/>
      <c r="L685" s="14"/>
    </row>
    <row r="686">
      <c r="G686" s="14"/>
      <c r="L686" s="14"/>
    </row>
    <row r="687">
      <c r="G687" s="14"/>
      <c r="L687" s="14"/>
    </row>
    <row r="688">
      <c r="G688" s="14"/>
      <c r="L688" s="14"/>
    </row>
    <row r="689">
      <c r="G689" s="14"/>
      <c r="L689" s="14"/>
    </row>
    <row r="690">
      <c r="G690" s="14"/>
      <c r="L690" s="14"/>
    </row>
    <row r="691">
      <c r="G691" s="14"/>
      <c r="L691" s="14"/>
    </row>
    <row r="692">
      <c r="G692" s="14"/>
      <c r="L692" s="14"/>
    </row>
    <row r="693">
      <c r="G693" s="14"/>
      <c r="L693" s="14"/>
    </row>
    <row r="694">
      <c r="G694" s="14"/>
      <c r="L694" s="14"/>
    </row>
    <row r="695">
      <c r="G695" s="14"/>
      <c r="L695" s="14"/>
    </row>
    <row r="696">
      <c r="G696" s="14"/>
      <c r="L696" s="14"/>
    </row>
    <row r="697">
      <c r="G697" s="14"/>
      <c r="L697" s="14"/>
    </row>
    <row r="698">
      <c r="G698" s="14"/>
      <c r="L698" s="14"/>
    </row>
    <row r="699">
      <c r="G699" s="14"/>
      <c r="L699" s="14"/>
    </row>
    <row r="700">
      <c r="G700" s="14"/>
      <c r="L700" s="14"/>
    </row>
    <row r="701">
      <c r="G701" s="14"/>
      <c r="L701" s="14"/>
    </row>
    <row r="702">
      <c r="G702" s="14"/>
      <c r="L702" s="14"/>
    </row>
    <row r="703">
      <c r="G703" s="14"/>
      <c r="L703" s="14"/>
    </row>
    <row r="704">
      <c r="G704" s="14"/>
      <c r="L704" s="14"/>
    </row>
    <row r="705">
      <c r="G705" s="14"/>
      <c r="L705" s="14"/>
    </row>
    <row r="706">
      <c r="G706" s="14"/>
      <c r="L706" s="14"/>
    </row>
    <row r="707">
      <c r="G707" s="14"/>
      <c r="L707" s="14"/>
    </row>
    <row r="708">
      <c r="G708" s="14"/>
      <c r="L708" s="14"/>
    </row>
    <row r="709">
      <c r="G709" s="14"/>
      <c r="L709" s="14"/>
    </row>
    <row r="710">
      <c r="G710" s="14"/>
      <c r="L710" s="14"/>
    </row>
    <row r="711">
      <c r="G711" s="14"/>
      <c r="L711" s="14"/>
    </row>
    <row r="712">
      <c r="G712" s="14"/>
      <c r="L712" s="14"/>
    </row>
    <row r="713">
      <c r="G713" s="14"/>
      <c r="L713" s="14"/>
    </row>
    <row r="714">
      <c r="G714" s="14"/>
      <c r="L714" s="14"/>
    </row>
    <row r="715">
      <c r="G715" s="14"/>
      <c r="L715" s="14"/>
    </row>
    <row r="716">
      <c r="G716" s="14"/>
      <c r="L716" s="14"/>
    </row>
    <row r="717">
      <c r="G717" s="14"/>
      <c r="L717" s="14"/>
    </row>
    <row r="718">
      <c r="G718" s="14"/>
      <c r="L718" s="14"/>
    </row>
    <row r="719">
      <c r="G719" s="14"/>
      <c r="L719" s="14"/>
    </row>
    <row r="720">
      <c r="G720" s="14"/>
      <c r="L720" s="14"/>
    </row>
    <row r="721">
      <c r="G721" s="14"/>
      <c r="L721" s="14"/>
    </row>
    <row r="722">
      <c r="G722" s="14"/>
      <c r="L722" s="14"/>
    </row>
    <row r="723">
      <c r="G723" s="14"/>
      <c r="L723" s="14"/>
    </row>
    <row r="724">
      <c r="G724" s="14"/>
      <c r="L724" s="14"/>
    </row>
    <row r="725">
      <c r="G725" s="14"/>
      <c r="L725" s="14"/>
    </row>
    <row r="726">
      <c r="G726" s="14"/>
      <c r="L726" s="14"/>
    </row>
    <row r="727">
      <c r="G727" s="14"/>
      <c r="L727" s="14"/>
    </row>
    <row r="728">
      <c r="G728" s="14"/>
      <c r="L728" s="14"/>
    </row>
    <row r="729">
      <c r="G729" s="14"/>
      <c r="L729" s="14"/>
    </row>
    <row r="730">
      <c r="G730" s="14"/>
      <c r="L730" s="14"/>
    </row>
    <row r="731">
      <c r="G731" s="14"/>
      <c r="L731" s="14"/>
    </row>
    <row r="732">
      <c r="G732" s="14"/>
      <c r="L732" s="14"/>
    </row>
    <row r="733">
      <c r="G733" s="14"/>
      <c r="L733" s="14"/>
    </row>
    <row r="734">
      <c r="G734" s="14"/>
      <c r="L734" s="14"/>
    </row>
    <row r="735">
      <c r="G735" s="14"/>
      <c r="L735" s="14"/>
    </row>
    <row r="736">
      <c r="G736" s="14"/>
      <c r="L736" s="14"/>
    </row>
    <row r="737">
      <c r="G737" s="14"/>
      <c r="L737" s="14"/>
    </row>
    <row r="738">
      <c r="G738" s="14"/>
      <c r="L738" s="14"/>
    </row>
    <row r="739">
      <c r="G739" s="14"/>
      <c r="L739" s="14"/>
    </row>
    <row r="740">
      <c r="G740" s="14"/>
      <c r="L740" s="14"/>
    </row>
    <row r="741">
      <c r="G741" s="14"/>
      <c r="L741" s="14"/>
    </row>
    <row r="742">
      <c r="G742" s="14"/>
      <c r="L742" s="14"/>
    </row>
    <row r="743">
      <c r="G743" s="14"/>
      <c r="L743" s="14"/>
    </row>
    <row r="744">
      <c r="G744" s="14"/>
      <c r="L744" s="14"/>
    </row>
    <row r="745">
      <c r="G745" s="14"/>
      <c r="L745" s="14"/>
    </row>
    <row r="746">
      <c r="G746" s="14"/>
      <c r="L746" s="14"/>
    </row>
    <row r="747">
      <c r="G747" s="14"/>
      <c r="L747" s="14"/>
    </row>
    <row r="748">
      <c r="G748" s="14"/>
      <c r="L748" s="14"/>
    </row>
    <row r="749">
      <c r="G749" s="14"/>
      <c r="L749" s="14"/>
    </row>
    <row r="750">
      <c r="G750" s="14"/>
      <c r="L750" s="14"/>
    </row>
    <row r="751">
      <c r="G751" s="14"/>
      <c r="L751" s="14"/>
    </row>
    <row r="752">
      <c r="G752" s="14"/>
      <c r="L752" s="14"/>
    </row>
    <row r="753">
      <c r="G753" s="14"/>
      <c r="L753" s="14"/>
    </row>
    <row r="754">
      <c r="G754" s="14"/>
      <c r="L754" s="14"/>
    </row>
    <row r="755">
      <c r="G755" s="14"/>
      <c r="L755" s="14"/>
    </row>
    <row r="756">
      <c r="G756" s="14"/>
      <c r="L756" s="14"/>
    </row>
    <row r="757">
      <c r="G757" s="14"/>
      <c r="L757" s="14"/>
    </row>
    <row r="758">
      <c r="G758" s="14"/>
      <c r="L758" s="14"/>
    </row>
    <row r="759">
      <c r="G759" s="14"/>
      <c r="L759" s="14"/>
    </row>
    <row r="760">
      <c r="G760" s="14"/>
      <c r="L760" s="14"/>
    </row>
    <row r="761">
      <c r="G761" s="14"/>
      <c r="L761" s="14"/>
    </row>
    <row r="762">
      <c r="G762" s="14"/>
      <c r="L762" s="14"/>
    </row>
    <row r="763">
      <c r="G763" s="14"/>
      <c r="L763" s="14"/>
    </row>
    <row r="764">
      <c r="G764" s="14"/>
      <c r="L764" s="14"/>
    </row>
    <row r="765">
      <c r="G765" s="14"/>
      <c r="L765" s="14"/>
    </row>
    <row r="766">
      <c r="G766" s="14"/>
      <c r="L766" s="14"/>
    </row>
    <row r="767">
      <c r="G767" s="14"/>
      <c r="L767" s="14"/>
    </row>
    <row r="768">
      <c r="G768" s="14"/>
      <c r="L768" s="14"/>
    </row>
    <row r="769">
      <c r="G769" s="14"/>
      <c r="L769" s="14"/>
    </row>
    <row r="770">
      <c r="G770" s="14"/>
      <c r="L770" s="14"/>
    </row>
    <row r="771">
      <c r="G771" s="14"/>
      <c r="L771" s="14"/>
    </row>
    <row r="772">
      <c r="G772" s="14"/>
      <c r="L772" s="14"/>
    </row>
    <row r="773">
      <c r="G773" s="14"/>
      <c r="L773" s="14"/>
    </row>
    <row r="774">
      <c r="G774" s="14"/>
      <c r="L774" s="14"/>
    </row>
    <row r="775">
      <c r="G775" s="14"/>
      <c r="L775" s="14"/>
    </row>
    <row r="776">
      <c r="G776" s="14"/>
      <c r="L776" s="14"/>
    </row>
    <row r="777">
      <c r="G777" s="14"/>
      <c r="L777" s="14"/>
    </row>
    <row r="778">
      <c r="G778" s="14"/>
      <c r="L778" s="14"/>
    </row>
    <row r="779">
      <c r="G779" s="14"/>
      <c r="L779" s="14"/>
    </row>
    <row r="780">
      <c r="G780" s="14"/>
      <c r="L780" s="14"/>
    </row>
    <row r="781">
      <c r="G781" s="14"/>
      <c r="L781" s="14"/>
    </row>
    <row r="782">
      <c r="G782" s="14"/>
      <c r="L782" s="14"/>
    </row>
    <row r="783">
      <c r="G783" s="14"/>
      <c r="L783" s="14"/>
    </row>
    <row r="784">
      <c r="G784" s="14"/>
      <c r="L784" s="14"/>
    </row>
    <row r="785">
      <c r="G785" s="14"/>
      <c r="L785" s="14"/>
    </row>
    <row r="786">
      <c r="G786" s="14"/>
      <c r="L786" s="14"/>
    </row>
    <row r="787">
      <c r="G787" s="14"/>
      <c r="L787" s="14"/>
    </row>
    <row r="788">
      <c r="G788" s="14"/>
      <c r="L788" s="14"/>
    </row>
    <row r="789">
      <c r="G789" s="14"/>
      <c r="L789" s="14"/>
    </row>
    <row r="790">
      <c r="G790" s="14"/>
      <c r="L790" s="14"/>
    </row>
    <row r="791">
      <c r="G791" s="14"/>
      <c r="L791" s="14"/>
    </row>
    <row r="792">
      <c r="G792" s="14"/>
      <c r="L792" s="14"/>
    </row>
    <row r="793">
      <c r="G793" s="14"/>
      <c r="L793" s="14"/>
    </row>
    <row r="794">
      <c r="G794" s="14"/>
      <c r="L794" s="14"/>
    </row>
    <row r="795">
      <c r="G795" s="14"/>
      <c r="L795" s="14"/>
    </row>
    <row r="796">
      <c r="G796" s="14"/>
      <c r="L796" s="14"/>
    </row>
    <row r="797">
      <c r="G797" s="14"/>
      <c r="L797" s="14"/>
    </row>
    <row r="798">
      <c r="G798" s="14"/>
      <c r="L798" s="14"/>
    </row>
    <row r="799">
      <c r="G799" s="14"/>
      <c r="L799" s="14"/>
    </row>
    <row r="800">
      <c r="G800" s="14"/>
      <c r="L800" s="14"/>
    </row>
    <row r="801">
      <c r="G801" s="14"/>
      <c r="L801" s="14"/>
    </row>
    <row r="802">
      <c r="G802" s="14"/>
      <c r="L802" s="14"/>
    </row>
    <row r="803">
      <c r="G803" s="14"/>
      <c r="L803" s="14"/>
    </row>
    <row r="804">
      <c r="G804" s="14"/>
      <c r="L804" s="14"/>
    </row>
    <row r="805">
      <c r="G805" s="14"/>
      <c r="L805" s="14"/>
    </row>
    <row r="806">
      <c r="G806" s="14"/>
      <c r="L806" s="14"/>
    </row>
    <row r="807">
      <c r="G807" s="14"/>
      <c r="L807" s="14"/>
    </row>
    <row r="808">
      <c r="G808" s="14"/>
      <c r="L808" s="14"/>
    </row>
    <row r="809">
      <c r="G809" s="14"/>
      <c r="L809" s="14"/>
    </row>
    <row r="810">
      <c r="G810" s="14"/>
      <c r="L810" s="14"/>
    </row>
    <row r="811">
      <c r="G811" s="14"/>
      <c r="L811" s="14"/>
    </row>
    <row r="812">
      <c r="G812" s="14"/>
      <c r="L812" s="14"/>
    </row>
    <row r="813">
      <c r="G813" s="14"/>
      <c r="L813" s="14"/>
    </row>
    <row r="814">
      <c r="G814" s="14"/>
      <c r="L814" s="14"/>
    </row>
    <row r="815">
      <c r="G815" s="14"/>
      <c r="L815" s="14"/>
    </row>
    <row r="816">
      <c r="G816" s="14"/>
      <c r="L816" s="14"/>
    </row>
    <row r="817">
      <c r="G817" s="14"/>
      <c r="L817" s="14"/>
    </row>
    <row r="818">
      <c r="G818" s="14"/>
      <c r="L818" s="14"/>
    </row>
    <row r="819">
      <c r="G819" s="14"/>
      <c r="L819" s="14"/>
    </row>
    <row r="820">
      <c r="G820" s="14"/>
      <c r="L820" s="14"/>
    </row>
    <row r="821">
      <c r="G821" s="14"/>
      <c r="L821" s="14"/>
    </row>
    <row r="822">
      <c r="G822" s="14"/>
      <c r="L822" s="14"/>
    </row>
    <row r="823">
      <c r="G823" s="14"/>
      <c r="L823" s="14"/>
    </row>
    <row r="824">
      <c r="G824" s="14"/>
      <c r="L824" s="14"/>
    </row>
    <row r="825">
      <c r="G825" s="14"/>
      <c r="L825" s="14"/>
    </row>
    <row r="826">
      <c r="G826" s="14"/>
      <c r="L826" s="14"/>
    </row>
    <row r="827">
      <c r="G827" s="14"/>
      <c r="L827" s="14"/>
    </row>
    <row r="828">
      <c r="G828" s="14"/>
      <c r="L828" s="14"/>
    </row>
    <row r="829">
      <c r="G829" s="14"/>
      <c r="L829" s="14"/>
    </row>
    <row r="830">
      <c r="G830" s="14"/>
      <c r="L830" s="14"/>
    </row>
    <row r="831">
      <c r="G831" s="14"/>
      <c r="L831" s="14"/>
    </row>
    <row r="832">
      <c r="G832" s="14"/>
      <c r="L832" s="14"/>
    </row>
    <row r="833">
      <c r="G833" s="14"/>
      <c r="L833" s="14"/>
    </row>
    <row r="834">
      <c r="G834" s="14"/>
      <c r="L834" s="14"/>
    </row>
    <row r="835">
      <c r="G835" s="14"/>
      <c r="L835" s="14"/>
    </row>
    <row r="836">
      <c r="G836" s="14"/>
      <c r="L836" s="14"/>
    </row>
    <row r="837">
      <c r="G837" s="14"/>
      <c r="L837" s="14"/>
    </row>
    <row r="838">
      <c r="G838" s="14"/>
      <c r="L838" s="14"/>
    </row>
    <row r="839">
      <c r="G839" s="14"/>
      <c r="L839" s="14"/>
    </row>
    <row r="840">
      <c r="G840" s="14"/>
      <c r="L840" s="14"/>
    </row>
    <row r="841">
      <c r="G841" s="14"/>
      <c r="L841" s="14"/>
    </row>
    <row r="842">
      <c r="G842" s="14"/>
      <c r="L842" s="14"/>
    </row>
    <row r="843">
      <c r="G843" s="14"/>
      <c r="L843" s="14"/>
    </row>
    <row r="844">
      <c r="G844" s="14"/>
      <c r="L844" s="14"/>
    </row>
    <row r="845">
      <c r="G845" s="14"/>
      <c r="L845" s="14"/>
    </row>
    <row r="846">
      <c r="G846" s="14"/>
      <c r="L846" s="14"/>
    </row>
    <row r="847">
      <c r="G847" s="14"/>
      <c r="L847" s="14"/>
    </row>
    <row r="848">
      <c r="G848" s="14"/>
      <c r="L848" s="14"/>
    </row>
    <row r="849">
      <c r="G849" s="14"/>
      <c r="L849" s="14"/>
    </row>
    <row r="850">
      <c r="G850" s="14"/>
      <c r="L850" s="14"/>
    </row>
    <row r="851">
      <c r="G851" s="14"/>
      <c r="L851" s="14"/>
    </row>
    <row r="852">
      <c r="G852" s="14"/>
      <c r="L852" s="14"/>
    </row>
    <row r="853">
      <c r="G853" s="14"/>
      <c r="L853" s="14"/>
    </row>
    <row r="854">
      <c r="G854" s="14"/>
      <c r="L854" s="14"/>
    </row>
    <row r="855">
      <c r="G855" s="14"/>
      <c r="L855" s="14"/>
    </row>
    <row r="856">
      <c r="G856" s="14"/>
      <c r="L856" s="14"/>
    </row>
    <row r="857">
      <c r="G857" s="14"/>
      <c r="L857" s="14"/>
    </row>
    <row r="858">
      <c r="G858" s="14"/>
      <c r="L858" s="14"/>
    </row>
    <row r="859">
      <c r="G859" s="14"/>
      <c r="L859" s="14"/>
    </row>
    <row r="860">
      <c r="G860" s="14"/>
      <c r="L860" s="14"/>
    </row>
    <row r="861">
      <c r="G861" s="14"/>
      <c r="L861" s="14"/>
    </row>
    <row r="862">
      <c r="G862" s="14"/>
      <c r="L862" s="14"/>
    </row>
    <row r="863">
      <c r="G863" s="14"/>
      <c r="L863" s="14"/>
    </row>
    <row r="864">
      <c r="G864" s="14"/>
      <c r="L864" s="14"/>
    </row>
    <row r="865">
      <c r="G865" s="14"/>
      <c r="L865" s="14"/>
    </row>
    <row r="866">
      <c r="G866" s="14"/>
      <c r="L866" s="14"/>
    </row>
    <row r="867">
      <c r="G867" s="14"/>
      <c r="L867" s="14"/>
    </row>
    <row r="868">
      <c r="G868" s="14"/>
      <c r="L868" s="14"/>
    </row>
    <row r="869">
      <c r="G869" s="14"/>
      <c r="L869" s="14"/>
    </row>
    <row r="870">
      <c r="G870" s="14"/>
      <c r="L870" s="14"/>
    </row>
    <row r="871">
      <c r="G871" s="14"/>
      <c r="L871" s="14"/>
    </row>
    <row r="872">
      <c r="G872" s="14"/>
      <c r="L872" s="14"/>
    </row>
    <row r="873">
      <c r="G873" s="14"/>
      <c r="L873" s="14"/>
    </row>
    <row r="874">
      <c r="G874" s="14"/>
      <c r="L874" s="14"/>
    </row>
    <row r="875">
      <c r="G875" s="14"/>
      <c r="L875" s="14"/>
    </row>
    <row r="876">
      <c r="G876" s="14"/>
      <c r="L876" s="14"/>
    </row>
    <row r="877">
      <c r="G877" s="14"/>
      <c r="L877" s="14"/>
    </row>
    <row r="878">
      <c r="G878" s="14"/>
      <c r="L878" s="14"/>
    </row>
    <row r="879">
      <c r="G879" s="14"/>
      <c r="L879" s="14"/>
    </row>
    <row r="880">
      <c r="G880" s="14"/>
      <c r="L880" s="14"/>
    </row>
    <row r="881">
      <c r="G881" s="14"/>
      <c r="L881" s="14"/>
    </row>
    <row r="882">
      <c r="G882" s="14"/>
      <c r="L882" s="14"/>
    </row>
    <row r="883">
      <c r="G883" s="14"/>
      <c r="L883" s="14"/>
    </row>
    <row r="884">
      <c r="G884" s="14"/>
      <c r="L884" s="14"/>
    </row>
    <row r="885">
      <c r="G885" s="14"/>
      <c r="L885" s="14"/>
    </row>
    <row r="886">
      <c r="G886" s="14"/>
      <c r="L886" s="14"/>
    </row>
    <row r="887">
      <c r="G887" s="14"/>
      <c r="L887" s="14"/>
    </row>
    <row r="888">
      <c r="G888" s="14"/>
      <c r="L888" s="14"/>
    </row>
    <row r="889">
      <c r="G889" s="14"/>
      <c r="L889" s="14"/>
    </row>
    <row r="890">
      <c r="G890" s="14"/>
      <c r="L890" s="14"/>
    </row>
    <row r="891">
      <c r="G891" s="14"/>
      <c r="L891" s="14"/>
    </row>
    <row r="892">
      <c r="G892" s="14"/>
      <c r="L892" s="14"/>
    </row>
    <row r="893">
      <c r="G893" s="14"/>
      <c r="L893" s="14"/>
    </row>
    <row r="894">
      <c r="G894" s="14"/>
      <c r="L894" s="14"/>
    </row>
    <row r="895">
      <c r="G895" s="14"/>
      <c r="L895" s="14"/>
    </row>
    <row r="896">
      <c r="G896" s="14"/>
      <c r="L896" s="14"/>
    </row>
    <row r="897">
      <c r="G897" s="14"/>
      <c r="L897" s="14"/>
    </row>
    <row r="898">
      <c r="G898" s="14"/>
      <c r="L898" s="14"/>
    </row>
    <row r="899">
      <c r="G899" s="14"/>
      <c r="L899" s="14"/>
    </row>
    <row r="900">
      <c r="G900" s="14"/>
      <c r="L900" s="14"/>
    </row>
    <row r="901">
      <c r="G901" s="14"/>
      <c r="L901" s="14"/>
    </row>
    <row r="902">
      <c r="G902" s="14"/>
      <c r="L902" s="14"/>
    </row>
    <row r="903">
      <c r="G903" s="14"/>
      <c r="L903" s="14"/>
    </row>
    <row r="904">
      <c r="G904" s="14"/>
      <c r="L904" s="14"/>
    </row>
    <row r="905">
      <c r="G905" s="14"/>
      <c r="L905" s="14"/>
    </row>
    <row r="906">
      <c r="G906" s="14"/>
      <c r="L906" s="14"/>
    </row>
    <row r="907">
      <c r="G907" s="14"/>
      <c r="L907" s="14"/>
    </row>
    <row r="908">
      <c r="G908" s="14"/>
      <c r="L908" s="14"/>
    </row>
    <row r="909">
      <c r="G909" s="14"/>
      <c r="L909" s="14"/>
    </row>
    <row r="910">
      <c r="G910" s="14"/>
      <c r="L910" s="14"/>
    </row>
    <row r="911">
      <c r="G911" s="14"/>
      <c r="L911" s="14"/>
    </row>
    <row r="912">
      <c r="G912" s="14"/>
      <c r="L912" s="14"/>
    </row>
    <row r="913">
      <c r="G913" s="14"/>
      <c r="L913" s="14"/>
    </row>
    <row r="914">
      <c r="G914" s="14"/>
      <c r="L914" s="14"/>
    </row>
    <row r="915">
      <c r="G915" s="14"/>
      <c r="L915" s="14"/>
    </row>
    <row r="916">
      <c r="G916" s="14"/>
      <c r="L916" s="14"/>
    </row>
    <row r="917">
      <c r="G917" s="14"/>
      <c r="L917" s="14"/>
    </row>
    <row r="918">
      <c r="G918" s="14"/>
      <c r="L918" s="14"/>
    </row>
    <row r="919">
      <c r="G919" s="14"/>
      <c r="L919" s="14"/>
    </row>
    <row r="920">
      <c r="G920" s="14"/>
      <c r="L920" s="14"/>
    </row>
    <row r="921">
      <c r="G921" s="14"/>
      <c r="L921" s="14"/>
    </row>
    <row r="922">
      <c r="G922" s="14"/>
      <c r="L922" s="14"/>
    </row>
    <row r="923">
      <c r="G923" s="14"/>
      <c r="L923" s="14"/>
    </row>
    <row r="924">
      <c r="G924" s="14"/>
      <c r="L924" s="14"/>
    </row>
    <row r="925">
      <c r="G925" s="14"/>
      <c r="L925" s="14"/>
    </row>
    <row r="926">
      <c r="G926" s="14"/>
      <c r="L926" s="14"/>
    </row>
    <row r="927">
      <c r="G927" s="14"/>
      <c r="L927" s="14"/>
    </row>
    <row r="928">
      <c r="G928" s="14"/>
      <c r="L928" s="14"/>
    </row>
    <row r="929">
      <c r="G929" s="14"/>
      <c r="L929" s="14"/>
    </row>
    <row r="930">
      <c r="G930" s="14"/>
      <c r="L930" s="14"/>
    </row>
    <row r="931">
      <c r="G931" s="14"/>
      <c r="L931" s="14"/>
    </row>
    <row r="932">
      <c r="G932" s="14"/>
      <c r="L932" s="14"/>
    </row>
    <row r="933">
      <c r="G933" s="14"/>
      <c r="L933" s="14"/>
    </row>
    <row r="934">
      <c r="G934" s="14"/>
      <c r="L934" s="14"/>
    </row>
    <row r="935">
      <c r="G935" s="14"/>
      <c r="L935" s="14"/>
    </row>
    <row r="936">
      <c r="G936" s="14"/>
      <c r="L936" s="14"/>
    </row>
    <row r="937">
      <c r="G937" s="14"/>
      <c r="L937" s="14"/>
    </row>
    <row r="938">
      <c r="G938" s="14"/>
      <c r="L938" s="14"/>
    </row>
    <row r="939">
      <c r="G939" s="14"/>
      <c r="L939" s="14"/>
    </row>
    <row r="940">
      <c r="G940" s="14"/>
      <c r="L940" s="14"/>
    </row>
    <row r="941">
      <c r="G941" s="14"/>
      <c r="L941" s="14"/>
    </row>
    <row r="942">
      <c r="G942" s="14"/>
      <c r="L942" s="14"/>
    </row>
    <row r="943">
      <c r="G943" s="14"/>
      <c r="L943" s="14"/>
    </row>
    <row r="944">
      <c r="G944" s="14"/>
      <c r="L944" s="14"/>
    </row>
    <row r="945">
      <c r="G945" s="14"/>
      <c r="L945" s="14"/>
    </row>
    <row r="946">
      <c r="G946" s="14"/>
      <c r="L946" s="14"/>
    </row>
    <row r="947">
      <c r="G947" s="14"/>
      <c r="L947" s="14"/>
    </row>
    <row r="948">
      <c r="G948" s="14"/>
      <c r="L948" s="14"/>
    </row>
    <row r="949">
      <c r="G949" s="14"/>
      <c r="L949" s="14"/>
    </row>
    <row r="950">
      <c r="G950" s="14"/>
      <c r="L950" s="14"/>
    </row>
    <row r="951">
      <c r="G951" s="14"/>
      <c r="L951" s="14"/>
    </row>
    <row r="952">
      <c r="G952" s="14"/>
      <c r="L952" s="14"/>
    </row>
    <row r="953">
      <c r="G953" s="14"/>
      <c r="L953" s="14"/>
    </row>
    <row r="954">
      <c r="G954" s="14"/>
      <c r="L954" s="14"/>
    </row>
    <row r="955">
      <c r="G955" s="14"/>
      <c r="L955" s="14"/>
    </row>
    <row r="956">
      <c r="G956" s="14"/>
      <c r="L956" s="14"/>
    </row>
    <row r="957">
      <c r="G957" s="14"/>
      <c r="L957" s="14"/>
    </row>
    <row r="958">
      <c r="G958" s="14"/>
      <c r="L958" s="14"/>
    </row>
    <row r="959">
      <c r="G959" s="14"/>
      <c r="L959" s="14"/>
    </row>
    <row r="960">
      <c r="G960" s="14"/>
      <c r="L960" s="14"/>
    </row>
    <row r="961">
      <c r="G961" s="14"/>
      <c r="L961" s="14"/>
    </row>
    <row r="962">
      <c r="G962" s="14"/>
      <c r="L962" s="14"/>
    </row>
    <row r="963">
      <c r="G963" s="14"/>
      <c r="L963" s="14"/>
    </row>
    <row r="964">
      <c r="G964" s="14"/>
      <c r="L964" s="14"/>
    </row>
    <row r="965">
      <c r="G965" s="14"/>
      <c r="L965" s="14"/>
    </row>
    <row r="966">
      <c r="G966" s="14"/>
      <c r="L966" s="14"/>
    </row>
    <row r="967">
      <c r="G967" s="14"/>
      <c r="L967" s="14"/>
    </row>
    <row r="968">
      <c r="G968" s="14"/>
      <c r="L968" s="14"/>
    </row>
    <row r="969">
      <c r="G969" s="14"/>
      <c r="L969" s="14"/>
    </row>
    <row r="970">
      <c r="G970" s="14"/>
      <c r="L970" s="14"/>
    </row>
    <row r="971">
      <c r="G971" s="14"/>
      <c r="L971" s="14"/>
    </row>
    <row r="972">
      <c r="G972" s="14"/>
      <c r="L972" s="14"/>
    </row>
    <row r="973">
      <c r="G973" s="14"/>
      <c r="L973" s="14"/>
    </row>
    <row r="974">
      <c r="G974" s="14"/>
      <c r="L974" s="14"/>
    </row>
    <row r="975">
      <c r="G975" s="14"/>
      <c r="L975" s="14"/>
    </row>
    <row r="976">
      <c r="G976" s="14"/>
      <c r="L976" s="14"/>
    </row>
    <row r="977">
      <c r="G977" s="14"/>
      <c r="L977" s="14"/>
    </row>
    <row r="978">
      <c r="G978" s="14"/>
      <c r="L978" s="14"/>
    </row>
    <row r="979">
      <c r="G979" s="14"/>
      <c r="L979" s="14"/>
    </row>
    <row r="980">
      <c r="G980" s="14"/>
      <c r="L980" s="14"/>
    </row>
    <row r="981">
      <c r="G981" s="14"/>
      <c r="L981" s="14"/>
    </row>
    <row r="982">
      <c r="G982" s="14"/>
      <c r="L982" s="14"/>
    </row>
    <row r="983">
      <c r="G983" s="14"/>
      <c r="L983" s="14"/>
    </row>
    <row r="984">
      <c r="G984" s="14"/>
      <c r="L984" s="14"/>
    </row>
    <row r="985">
      <c r="G985" s="14"/>
      <c r="L985" s="14"/>
    </row>
    <row r="986">
      <c r="G986" s="14"/>
      <c r="L986" s="14"/>
    </row>
    <row r="987">
      <c r="G987" s="14"/>
      <c r="L987" s="14"/>
    </row>
    <row r="988">
      <c r="G988" s="14"/>
      <c r="L988" s="14"/>
    </row>
    <row r="989">
      <c r="G989" s="14"/>
      <c r="L989" s="14"/>
    </row>
    <row r="990">
      <c r="G990" s="14"/>
      <c r="L990" s="14"/>
    </row>
    <row r="991">
      <c r="G991" s="14"/>
      <c r="L991" s="14"/>
    </row>
    <row r="992">
      <c r="G992" s="14"/>
      <c r="L992" s="14"/>
    </row>
    <row r="993">
      <c r="G993" s="14"/>
      <c r="L993" s="14"/>
    </row>
    <row r="994">
      <c r="G994" s="14"/>
      <c r="L994" s="14"/>
    </row>
    <row r="995">
      <c r="G995" s="14"/>
      <c r="L995" s="14"/>
    </row>
    <row r="996">
      <c r="G996" s="14"/>
      <c r="L996" s="14"/>
    </row>
    <row r="997">
      <c r="G997" s="14"/>
      <c r="L997" s="14"/>
    </row>
    <row r="998">
      <c r="G998" s="14"/>
      <c r="L998" s="14"/>
    </row>
    <row r="999">
      <c r="G999" s="14"/>
      <c r="L999" s="14"/>
    </row>
    <row r="1000">
      <c r="G1000" s="14"/>
      <c r="L1000" s="14"/>
    </row>
  </sheetData>
  <hyperlinks>
    <hyperlink r:id="rId1" ref="J2"/>
    <hyperlink r:id="rId2" ref="J10"/>
    <hyperlink r:id="rId3" ref="J13"/>
    <hyperlink r:id="rId4" ref="J14"/>
    <hyperlink r:id="rId5" ref="J15"/>
    <hyperlink r:id="rId6" ref="J16"/>
    <hyperlink r:id="rId7" ref="J17"/>
    <hyperlink r:id="rId8" ref="J18"/>
    <hyperlink r:id="rId9" ref="J20"/>
    <hyperlink r:id="rId10" ref="J21"/>
    <hyperlink r:id="rId11" ref="J22"/>
    <hyperlink r:id="rId12" ref="J23"/>
    <hyperlink r:id="rId13" ref="J24"/>
    <hyperlink r:id="rId14" ref="J25"/>
    <hyperlink r:id="rId15" ref="J26"/>
    <hyperlink r:id="rId16" ref="J27"/>
    <hyperlink r:id="rId17" ref="J28"/>
    <hyperlink r:id="rId18" ref="J29"/>
    <hyperlink r:id="rId19" ref="J30"/>
    <hyperlink r:id="rId20" ref="J31"/>
    <hyperlink r:id="rId21" ref="J32"/>
    <hyperlink r:id="rId22" ref="J33"/>
    <hyperlink r:id="rId23" ref="J34"/>
    <hyperlink r:id="rId24" ref="J35"/>
    <hyperlink r:id="rId25" ref="J36"/>
    <hyperlink r:id="rId26" ref="J37"/>
    <hyperlink r:id="rId27" ref="J38"/>
    <hyperlink r:id="rId28" ref="J39"/>
    <hyperlink r:id="rId29" ref="J40"/>
    <hyperlink r:id="rId30" ref="J41"/>
    <hyperlink r:id="rId31" ref="J42"/>
    <hyperlink r:id="rId32" ref="J43"/>
    <hyperlink r:id="rId33" ref="J44"/>
    <hyperlink r:id="rId34" ref="J45"/>
    <hyperlink r:id="rId35" location="3/33.47/-97.5" ref="J46"/>
    <hyperlink r:id="rId36" location="3/33.47/-97.5" ref="J47"/>
    <hyperlink r:id="rId37" location="3/33.47/-97.5" ref="J48"/>
    <hyperlink r:id="rId38" ref="J49"/>
    <hyperlink r:id="rId39" ref="J52"/>
    <hyperlink r:id="rId40" ref="J53"/>
    <hyperlink r:id="rId41" ref="J54"/>
    <hyperlink r:id="rId42" ref="J55"/>
    <hyperlink r:id="rId43" ref="J56"/>
    <hyperlink r:id="rId44" ref="J57"/>
    <hyperlink r:id="rId45" ref="J58"/>
    <hyperlink r:id="rId46" ref="J59"/>
    <hyperlink r:id="rId47" ref="J60"/>
    <hyperlink r:id="rId48" ref="I61"/>
    <hyperlink r:id="rId49" ref="J61"/>
    <hyperlink r:id="rId50" ref="I62"/>
    <hyperlink r:id="rId51" ref="J62"/>
    <hyperlink r:id="rId52" ref="I63"/>
    <hyperlink r:id="rId53" ref="J63"/>
    <hyperlink r:id="rId54" ref="I64"/>
    <hyperlink r:id="rId55" ref="J64"/>
    <hyperlink r:id="rId56" ref="J65"/>
    <hyperlink r:id="rId57" ref="J66"/>
    <hyperlink r:id="rId58" ref="J67"/>
    <hyperlink r:id="rId59" ref="J68"/>
    <hyperlink r:id="rId60" ref="J69"/>
    <hyperlink r:id="rId61" ref="J70"/>
    <hyperlink r:id="rId62" ref="J71"/>
    <hyperlink r:id="rId63" ref="J72"/>
    <hyperlink r:id="rId64" ref="J73"/>
    <hyperlink r:id="rId65" ref="J74"/>
    <hyperlink r:id="rId66" ref="J75"/>
    <hyperlink r:id="rId67" ref="J76"/>
    <hyperlink r:id="rId68" ref="J77"/>
    <hyperlink r:id="rId69" ref="J78"/>
    <hyperlink r:id="rId70" ref="J79"/>
    <hyperlink r:id="rId71" ref="J80"/>
    <hyperlink r:id="rId72" ref="J81"/>
    <hyperlink r:id="rId73" ref="J82"/>
    <hyperlink r:id="rId74" ref="J83"/>
    <hyperlink r:id="rId75" ref="J84"/>
    <hyperlink r:id="rId76" ref="J85"/>
    <hyperlink r:id="rId77" ref="J86"/>
    <hyperlink r:id="rId78" ref="J87"/>
    <hyperlink r:id="rId79" ref="J88"/>
    <hyperlink r:id="rId80" ref="J89"/>
    <hyperlink r:id="rId81" ref="J90"/>
    <hyperlink r:id="rId82" ref="J91"/>
    <hyperlink r:id="rId83" ref="J92"/>
    <hyperlink r:id="rId84" ref="J93"/>
    <hyperlink r:id="rId85" ref="J94"/>
    <hyperlink r:id="rId86" ref="J95"/>
    <hyperlink r:id="rId87" ref="J96"/>
    <hyperlink r:id="rId88" ref="J97"/>
    <hyperlink r:id="rId89" ref="J98"/>
    <hyperlink r:id="rId90" ref="J99"/>
    <hyperlink r:id="rId91" ref="J100"/>
    <hyperlink r:id="rId92" ref="J101"/>
    <hyperlink r:id="rId93" ref="J102"/>
    <hyperlink r:id="rId94" ref="J103"/>
    <hyperlink r:id="rId95" ref="J104"/>
    <hyperlink r:id="rId96" ref="J105"/>
    <hyperlink r:id="rId97" ref="J106"/>
    <hyperlink r:id="rId98" ref="J107"/>
    <hyperlink r:id="rId99" ref="J108"/>
    <hyperlink r:id="rId100" ref="J109"/>
    <hyperlink r:id="rId101" ref="J110"/>
    <hyperlink r:id="rId102" ref="J111"/>
    <hyperlink r:id="rId103" ref="J112"/>
    <hyperlink r:id="rId104" ref="J113"/>
    <hyperlink r:id="rId105" ref="J114"/>
    <hyperlink r:id="rId106" ref="J115"/>
    <hyperlink r:id="rId107" ref="J116"/>
    <hyperlink r:id="rId108" ref="J117"/>
    <hyperlink r:id="rId109" ref="J118"/>
    <hyperlink r:id="rId110" ref="J119"/>
    <hyperlink r:id="rId111" ref="J120"/>
    <hyperlink r:id="rId112" ref="J123"/>
    <hyperlink r:id="rId113" ref="J124"/>
  </hyperlinks>
  <drawing r:id="rId114"/>
</worksheet>
</file>